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175" windowHeight="9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<sst xmlns="http://schemas.openxmlformats.org/spreadsheetml/2006/main" count="185" uniqueCount="115">
  <si>
    <t>Показатель  1   «Количество внесенных изменений в решение о бюджете Спировского района (не более 6 раз в год)»</t>
  </si>
  <si>
    <t>Административное мероприятие 1.003  «Кассовое обслуживание исполнения районного бюджета Спировского района Тверской области, формирование бюджетной отчетности»</t>
  </si>
  <si>
    <t>Показатель  1  «Доля расходов районного бюджета Спировского района Тверской области, осуществленных через казначейство»</t>
  </si>
  <si>
    <t>Показатель  2    «Отклонение (дней) фактической даты  подготовки бюджетной отчетности об исполнении  районного бюджета Спировского района Тверской области для представления в Собрание депутатов Спировского района Тверской области от сроков,  установленных Бюджетным кодексом  Российской Федерации  и нормативно-правовыми актами Спировского района Тверской области»</t>
  </si>
  <si>
    <t>Административное мероприятие 1.004 «Осуществление финансового контроля за использованием бюджетных средств Спировского района Тверской области»</t>
  </si>
  <si>
    <t>Показатель  1 «Количество проведенных финансовым отделом Администрации Спировского района Тверской области в отчетном периоде проверок   учреждений Спировского района»</t>
  </si>
  <si>
    <t>Показатель  2  «Количество проведенных финансовым отделом Администрации Спировского района Тверской области в отчетном периоде проверок в муниципальных учреждениях Спировского района Тверской области по расходованию средств районного бюджета Спировского района Тверской области, связанных с оказанием в соответствии с муниципальными заданиями муниципальных услуг (выполнение работ)»</t>
  </si>
  <si>
    <t>С</t>
  </si>
  <si>
    <t>Б</t>
  </si>
  <si>
    <t>Годы реализации программы</t>
  </si>
  <si>
    <t>Целевое (суммарное) значение показателя</t>
  </si>
  <si>
    <t>Принятые обозначения и сокращения:</t>
  </si>
  <si>
    <t xml:space="preserve">1. Обеспечение деятельности   администраторов программы </t>
  </si>
  <si>
    <t>программы</t>
  </si>
  <si>
    <t>направление расходов</t>
  </si>
  <si>
    <t>мероприятие   (административное мероприятие) подпрограммы</t>
  </si>
  <si>
    <t>аналитический признак</t>
  </si>
  <si>
    <t>Наименование программы, цели программы, подпрограммы,  задачи  подпрограммы, мероприятия подпрограммы, административные мероприятия  и их показатели</t>
  </si>
  <si>
    <t>Показатель  2     «Доля приложений и материалов, подготовленных к проекту решения о районном бюджете Спировского района Тверской области,  в сравнении с требованиями,  установленными Положением о бюджетном процессе в Спировском районе Тверской области»</t>
  </si>
  <si>
    <t>тыс. руб.</t>
  </si>
  <si>
    <t>тыс.руб.</t>
  </si>
  <si>
    <t xml:space="preserve">Программа                      </t>
  </si>
  <si>
    <t>шт.</t>
  </si>
  <si>
    <t>Дополнительный аналитический код</t>
  </si>
  <si>
    <t xml:space="preserve">Обеспечивающая подпрограмма 
 </t>
  </si>
  <si>
    <t>Подпрограмма 2:  «Управление развитием бюджетного процесса в Спировском районе Тверской области»</t>
  </si>
  <si>
    <t>х</t>
  </si>
  <si>
    <t>Задача 1    «Нормативно-методическое обеспечение и организация бюджетного процесса в Спировском районе Тверской области»</t>
  </si>
  <si>
    <t>Показатель   1 «Количество выявленных внешними органами финансового контроля нарушений бюджетного законодательства,  допущенных при формировании, исполнении и отчете об исполнении районного  бюджета  Спировского района Тверской области»</t>
  </si>
  <si>
    <t>Административное мероприятие 1.001 "Своевременная и качественная подготовка решения о районном бюджете Спировского района Тверской области"</t>
  </si>
  <si>
    <t>Показатель  1  «Соблюдение сроков подготовки основных направлений бюджетной и налоговой политики Спировского района Тверской области»</t>
  </si>
  <si>
    <t>Административное мероприятие 1.002  «Организация планирования и исполнения районного бюджета Спировского района Тверской области »</t>
  </si>
  <si>
    <t xml:space="preserve">                                        (наименование муниципальной программы)</t>
  </si>
  <si>
    <t>2. Административные  мероприятия</t>
  </si>
  <si>
    <t>Единица  измерения</t>
  </si>
  <si>
    <t>-</t>
  </si>
  <si>
    <t>%</t>
  </si>
  <si>
    <t>чел.</t>
  </si>
  <si>
    <t xml:space="preserve">Коды бюджетной классификации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</si>
  <si>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</si>
  <si>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</si>
  <si>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</si>
  <si>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</si>
  <si>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</si>
  <si>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классификация целевой статьи расхода бюджета</t>
  </si>
  <si>
    <t>цель програамыы</t>
  </si>
  <si>
    <t>задача подпрограммы</t>
  </si>
  <si>
    <t xml:space="preserve">номер показателя </t>
  </si>
  <si>
    <t>общественными финансами" на 2022-2027 годы</t>
  </si>
  <si>
    <t>Характеристика муниципальной программы Спировского муниципального округа Тверской области</t>
  </si>
  <si>
    <t>"Управление общественными финансами" на 2022 - 2027 годы</t>
  </si>
  <si>
    <t>Главный администратор (администратор) муниципальной программы Спировского муниципального округа Тверской области Финансовое управление Администрации Спировского муниципального округа Тверской области</t>
  </si>
  <si>
    <t>2.Подпрограмма - подпрограмма муниципальной программы Спировского муниципального округа Тверской области</t>
  </si>
  <si>
    <t xml:space="preserve">Цель "Обеспечение эффективного управления муниципальными финансами Спировского муниципального округа"
</t>
  </si>
  <si>
    <t>Подпрограмма 1  «Обеспечение краткосрочной и долгосрочной сбалансированности и стабильности бюджета Спировского муниципального округа»</t>
  </si>
  <si>
    <t>да-1 /нет-0</t>
  </si>
  <si>
    <t>да-1/нет-0</t>
  </si>
  <si>
    <t>не более 15% - 1, более 15% - 0</t>
  </si>
  <si>
    <t>руб.</t>
  </si>
  <si>
    <t>Подпрограмма 2:  «Повышение качества организации бюджетного процесса и механизмов эффективного бюджетирования»</t>
  </si>
  <si>
    <t xml:space="preserve">1.1 Расходы на содержание финансового управления Администрации Спировского муниципального округа </t>
  </si>
  <si>
    <t>1.Программа - муниципальная программа  Спировского муниципального округа Тверской области</t>
  </si>
  <si>
    <r>
      <t>Показатель      1</t>
    </r>
    <r>
      <rPr>
        <sz val="9"/>
        <color indexed="8"/>
        <rFont val="Times New Roman"/>
        <family val="1"/>
      </rPr>
      <t xml:space="preserve">      "Доля расходов на обслуживание муниципального долга Спировского муниципального округа в расходах бюджета Спировского муниципального округа"  
</t>
    </r>
  </si>
  <si>
    <r>
      <t xml:space="preserve">Показатель      2  </t>
    </r>
    <r>
      <rPr>
        <sz val="9"/>
        <color indexed="8"/>
        <rFont val="Times New Roman"/>
        <family val="1"/>
      </rPr>
      <t xml:space="preserve">    "Отношение суммы просроченной кредиторской задолженности муниципальных учреждений Спировского муниципального округа к объему прогнозируемых на текущий финансовый год налоговых доходов бюджета Спировского муниципального округа и предусмотренной дотации на выравнивание бюджетной обеспеченности местного бюджета из областного бюджета Тверской области"</t>
    </r>
  </si>
  <si>
    <r>
      <t xml:space="preserve">Показатель  3 </t>
    </r>
    <r>
      <rPr>
        <sz val="9"/>
        <color indexed="8"/>
        <rFont val="Times New Roman"/>
        <family val="1"/>
      </rPr>
      <t xml:space="preserve"> "Дефицит бюджета Спировского муниципального округа относительно утвержденного общего годового объема доходов бюджета округа за исключением утвержденного объема безвозмездных поступлений и поступлений налоговых доходов по дополнительным нормативам отчислений с учетом требований статьи 92.1 Бюджетного кодекса Российской Федерации"           
</t>
    </r>
  </si>
  <si>
    <r>
      <t>Показатель 4</t>
    </r>
    <r>
      <rPr>
        <sz val="9"/>
        <color indexed="8"/>
        <rFont val="Times New Roman"/>
        <family val="1"/>
      </rPr>
      <t xml:space="preserve">  "Доля расходов бюджета Спировского муниципального округа в отчетном году, предусмотренных в рамках муниципальных программ Спировского муниципального округа, в общем объеме расходов бюджета округа"
</t>
    </r>
  </si>
  <si>
    <r>
      <t xml:space="preserve">Задача 1 </t>
    </r>
    <r>
      <rPr>
        <sz val="9"/>
        <rFont val="Times New Roman"/>
        <family val="1"/>
      </rPr>
      <t xml:space="preserve">  «Обеспечение эффективного управления муниципальным долгом Спировского муниципального округа»</t>
    </r>
  </si>
  <si>
    <r>
      <t>Показатель  1</t>
    </r>
    <r>
      <rPr>
        <sz val="9"/>
        <rFont val="Times New Roman"/>
        <family val="1"/>
      </rPr>
      <t xml:space="preserve">   «Объем задолженности по долговым обязательствам Спировского муниципального округа, не выплаченной в отчетном году в установленные сроки» </t>
    </r>
  </si>
  <si>
    <r>
      <t>Показатель  2</t>
    </r>
    <r>
      <rPr>
        <sz val="9"/>
        <rFont val="Times New Roman"/>
        <family val="1"/>
      </rPr>
      <t xml:space="preserve">  «Отсутствие превышения ограничений, установленных статьей 107 Бюджетного кодекса Российской Федерации в части объема муниципального долга Спировского муниципального округа по состоянию на 1 января года, следующего за отчетным»</t>
    </r>
  </si>
  <si>
    <r>
      <t>Показатель  3</t>
    </r>
    <r>
      <rPr>
        <sz val="9"/>
        <rFont val="Times New Roman"/>
        <family val="1"/>
      </rPr>
      <t xml:space="preserve">  «Отсутствие превышения ограничений, установленных статьей 106 Бюджетного кодекса Российской Федерации в части общего объема заимствований Спировского муниципального округа в текущем финансовом году»</t>
    </r>
  </si>
  <si>
    <r>
      <t xml:space="preserve">Административное мероприятие 1.001 </t>
    </r>
    <r>
      <rPr>
        <sz val="9"/>
        <rFont val="Times New Roman"/>
        <family val="1"/>
      </rPr>
      <t xml:space="preserve">  «Привлечение кредитных средств от кредитных организаций для обеспечения сбалансированности  бюджета Спировского муниципального округа  на наиболее выгодных условиях» </t>
    </r>
  </si>
  <si>
    <r>
      <t xml:space="preserve">Показатель  1 </t>
    </r>
    <r>
      <rPr>
        <sz val="9"/>
        <rFont val="Times New Roman"/>
        <family val="1"/>
      </rPr>
      <t xml:space="preserve">  «Средневзвешенная ставка кредитования по привлеченным средствам»</t>
    </r>
  </si>
  <si>
    <r>
      <t xml:space="preserve">Мероприятие   1.002  </t>
    </r>
    <r>
      <rPr>
        <sz val="9"/>
        <rFont val="Times New Roman"/>
        <family val="1"/>
      </rPr>
      <t>«Обслуживание муниципального долга Спировского муниципального округа»</t>
    </r>
  </si>
  <si>
    <r>
      <t xml:space="preserve">Показатель 1  </t>
    </r>
    <r>
      <rPr>
        <sz val="9"/>
        <rFont val="Times New Roman"/>
        <family val="1"/>
      </rPr>
      <t>«Объем задолженности по платежам по обслуживанию муниципального долга Спировского муниципального округа, не выплаченной в отчетном году в установленные сроки»</t>
    </r>
  </si>
  <si>
    <r>
      <t>Показатель  2</t>
    </r>
    <r>
      <rPr>
        <sz val="9"/>
        <rFont val="Times New Roman"/>
        <family val="1"/>
      </rPr>
      <t xml:space="preserve">  «Доля  задолженности по платежам по обслуживанию муниципального долга Спировского муниципального округа, не выплаченной в отчетном году в установленные сроки, к общей сумме задолженности»</t>
    </r>
  </si>
  <si>
    <r>
      <t xml:space="preserve">Административное мероприятие 1.003 </t>
    </r>
    <r>
      <rPr>
        <sz val="9"/>
        <rFont val="Times New Roman"/>
        <family val="1"/>
      </rPr>
      <t xml:space="preserve"> «Взаимодействие с Министерством финансов Тверской области по вопросам привлечения  бюджетных кредитов из областного бюджета Тверской области»</t>
    </r>
  </si>
  <si>
    <r>
      <t>Показатель  1  «</t>
    </r>
    <r>
      <rPr>
        <sz val="9"/>
        <rFont val="Times New Roman"/>
        <family val="1"/>
      </rPr>
      <t xml:space="preserve">Доля объема муниципального долга Спировского района относительно  утвержденного общего годового объема доходов бюджета Спировского муниципального округа без учета утвержденного объема безвозмездных поступлений и (или) поступлений налоговых доходов по дополнительным нормативам отчислений» </t>
    </r>
  </si>
  <si>
    <r>
      <t>Показатель  2</t>
    </r>
    <r>
      <rPr>
        <sz val="9"/>
        <rFont val="Times New Roman"/>
        <family val="1"/>
      </rPr>
      <t xml:space="preserve"> «Заключение соглашений и дополнительных соглашений с Министерством финансов Тверской области по вопросам привлечения бюджетных кредитов из областного бюджета Тверской области»</t>
    </r>
  </si>
  <si>
    <r>
      <t xml:space="preserve">Задача 2 </t>
    </r>
    <r>
      <rPr>
        <sz val="9"/>
        <rFont val="Times New Roman"/>
        <family val="1"/>
      </rPr>
      <t xml:space="preserve">   "Развитие доходного потенциала  Спировского муниципального округа"</t>
    </r>
  </si>
  <si>
    <r>
      <t>Показатель 1</t>
    </r>
    <r>
      <rPr>
        <sz val="9"/>
        <color indexed="8"/>
        <rFont val="Times New Roman"/>
        <family val="1"/>
      </rPr>
      <t xml:space="preserve"> "Фактический темп роста объема налоговых и неналоговых доходов Спировского муниципального округа"</t>
    </r>
  </si>
  <si>
    <r>
      <t>Показатель 2</t>
    </r>
    <r>
      <rPr>
        <sz val="9"/>
        <color indexed="8"/>
        <rFont val="Times New Roman"/>
        <family val="1"/>
      </rPr>
      <t xml:space="preserve"> "Реалистичность прогнозирования налоговых и неналоговых доходов Спировского муниципального округа"</t>
    </r>
  </si>
  <si>
    <r>
      <t>Показатель 3</t>
    </r>
    <r>
      <rPr>
        <sz val="9"/>
        <color indexed="8"/>
        <rFont val="Times New Roman"/>
        <family val="1"/>
      </rPr>
      <t xml:space="preserve"> "Отклонение исполнения  бюджета Спировского муниципального округа по налоговым и неналоговым доходам к первоначально утвержденному уровню"</t>
    </r>
  </si>
  <si>
    <r>
      <t>Показатель 4</t>
    </r>
    <r>
      <rPr>
        <sz val="9"/>
        <color indexed="8"/>
        <rFont val="Times New Roman"/>
        <family val="1"/>
      </rPr>
      <t xml:space="preserve"> "Объем налоговых доходов бюджета Спировского муниципального округа на душу населения"</t>
    </r>
  </si>
  <si>
    <r>
      <t>Административное мероприятие 2.001</t>
    </r>
    <r>
      <rPr>
        <sz val="9"/>
        <color indexed="8"/>
        <rFont val="Times New Roman"/>
        <family val="1"/>
      </rPr>
      <t xml:space="preserve"> " Проведение оценки эффективности налоговых расходов и ставок по местным налогам»</t>
    </r>
  </si>
  <si>
    <r>
      <t>Показатель 1.</t>
    </r>
    <r>
      <rPr>
        <sz val="9"/>
        <color indexed="8"/>
        <rFont val="Times New Roman"/>
        <family val="1"/>
      </rPr>
      <t xml:space="preserve"> "Обеспечение полноты оценки налоговых расходов бюджета Спировского муниципального  округа Тверской области и ставок по местным налогам"</t>
    </r>
  </si>
  <si>
    <r>
      <t xml:space="preserve">Показатель 2. </t>
    </r>
    <r>
      <rPr>
        <sz val="9"/>
        <color indexed="8"/>
        <rFont val="Times New Roman"/>
        <family val="1"/>
      </rPr>
      <t>"Полнота и своевременность направления отчетности в рамках проведения оценки налоговых расходов и ставок по местным налогам"</t>
    </r>
  </si>
  <si>
    <r>
      <t>Административное мероприятие 2.002</t>
    </r>
    <r>
      <rPr>
        <sz val="9"/>
        <color indexed="8"/>
        <rFont val="Times New Roman"/>
        <family val="1"/>
      </rPr>
      <t xml:space="preserve"> "Проведение мероприятий по увеличению поступлений налоговых и неналоговых доходов в бюджет Спировского муниципального округа»</t>
    </r>
  </si>
  <si>
    <r>
      <t>Показатель 1</t>
    </r>
    <r>
      <rPr>
        <sz val="9"/>
        <color indexed="8"/>
        <rFont val="Times New Roman"/>
        <family val="1"/>
      </rPr>
      <t xml:space="preserve"> " Проведение ежеквартального мониторинга по увеличению поступлений налоговых и неналоговых доходов в бюджет Спировского муниципального округа»</t>
    </r>
  </si>
  <si>
    <r>
      <t>Показатель 2</t>
    </r>
    <r>
      <rPr>
        <sz val="9"/>
        <color indexed="8"/>
        <rFont val="Times New Roman"/>
        <family val="1"/>
      </rPr>
      <t xml:space="preserve"> "Реализация мероприятий по увеличению поступлений налоговых и неналоговых доходов в  бюджет Спировского муниципального округа»</t>
    </r>
  </si>
  <si>
    <r>
      <t>Показатель  3</t>
    </r>
    <r>
      <rPr>
        <sz val="9"/>
        <color indexed="8"/>
        <rFont val="Times New Roman"/>
        <family val="1"/>
      </rPr>
      <t xml:space="preserve">  «Количество проведенных заседаний  комиссии  по укреплению налоговой и бюджетной дисциплины»</t>
    </r>
  </si>
  <si>
    <r>
      <t>Показатель  4</t>
    </r>
    <r>
      <rPr>
        <sz val="9"/>
        <color indexed="8"/>
        <rFont val="Times New Roman"/>
        <family val="1"/>
      </rPr>
      <t xml:space="preserve">  «Доля погашенной задолженности в бюджеты всех уровней и внебюджетные фонды в общем объеме задолженности организаций, рассмотренных на заседаниях  комиссии  по укреплению налоговой и бюджетной дисциплины»</t>
    </r>
  </si>
  <si>
    <r>
      <t>Административное мероприятие 2.003</t>
    </r>
    <r>
      <rPr>
        <sz val="9"/>
        <color indexed="8"/>
        <rFont val="Times New Roman"/>
        <family val="1"/>
      </rPr>
      <t xml:space="preserve"> "Осуществление мониторинга начисленных и уплаченных платежей в бюджет Спировского муниципального округа  по крупным налогоплательщикам с целью определения степени их влияния на объем доходов бюджета Спировского муниципального округа"</t>
    </r>
  </si>
  <si>
    <r>
      <t>Показатель 1</t>
    </r>
    <r>
      <rPr>
        <sz val="9"/>
        <color indexed="8"/>
        <rFont val="Times New Roman"/>
        <family val="1"/>
      </rPr>
      <t xml:space="preserve"> "Количество крупных налогоплательщиков, охваченных мониторингом"</t>
    </r>
  </si>
  <si>
    <r>
      <t xml:space="preserve">Задача 1   </t>
    </r>
    <r>
      <rPr>
        <sz val="9"/>
        <color indexed="8"/>
        <rFont val="Times New Roman"/>
        <family val="1"/>
      </rPr>
      <t xml:space="preserve"> «Повышение качества управления бюджетным процессом в Спировском муниципальном округе»</t>
    </r>
  </si>
  <si>
    <r>
      <t>Показатель   1</t>
    </r>
    <r>
      <rPr>
        <sz val="9"/>
        <color indexed="8"/>
        <rFont val="Times New Roman"/>
        <family val="1"/>
      </rPr>
      <t xml:space="preserve"> «Осуществление контроля исполнения кассового плана по расходам  бюджета Спировского муниципального округа"</t>
    </r>
  </si>
  <si>
    <r>
      <t>Административное мероприятие 1.001 "</t>
    </r>
    <r>
      <rPr>
        <sz val="9"/>
        <color indexed="8"/>
        <rFont val="Times New Roman"/>
        <family val="1"/>
      </rPr>
      <t>Организация планирования и исполнения бюджета Спировского муниципального округа»</t>
    </r>
  </si>
  <si>
    <r>
      <t>Показатель 1</t>
    </r>
    <r>
      <rPr>
        <sz val="9"/>
        <color indexed="8"/>
        <rFont val="Times New Roman"/>
        <family val="1"/>
      </rPr>
      <t xml:space="preserve"> "Наличие Порядка организации составления проекта решения о бюджете Спировского муниципального округа на очередной финансовый год и на плановый период"</t>
    </r>
  </si>
  <si>
    <r>
      <t>Показатель 2</t>
    </r>
    <r>
      <rPr>
        <sz val="9"/>
        <color indexed="8"/>
        <rFont val="Times New Roman"/>
        <family val="1"/>
      </rPr>
      <t xml:space="preserve"> "Наличие порядка составления и ведения сводной бюджетной росписи бюджета Спировского муниципального округа"</t>
    </r>
  </si>
  <si>
    <r>
      <t>Показатель 3</t>
    </r>
    <r>
      <rPr>
        <sz val="9"/>
        <color indexed="8"/>
        <rFont val="Times New Roman"/>
        <family val="1"/>
      </rPr>
      <t xml:space="preserve"> "Наличие Порядка составления и ведения кассового плана исполнения  бюджета Спировского муниципального округа"</t>
    </r>
  </si>
  <si>
    <r>
      <t>Показатель 4</t>
    </r>
    <r>
      <rPr>
        <sz val="9"/>
        <color indexed="8"/>
        <rFont val="Times New Roman"/>
        <family val="1"/>
      </rPr>
      <t xml:space="preserve"> "Наличие порядка применения бюджетной классификации Российской Федерации в части, относящейся к расходам и источникам финансирования дефицита  бюджета Спировского муниципального округа"</t>
    </r>
  </si>
  <si>
    <r>
      <t xml:space="preserve">Административное мероприятие 1.002  </t>
    </r>
    <r>
      <rPr>
        <sz val="9"/>
        <color indexed="8"/>
        <rFont val="Times New Roman"/>
        <family val="1"/>
      </rPr>
      <t>«Формирование и ведение кассового плана»</t>
    </r>
  </si>
  <si>
    <r>
      <t>Показатель 1</t>
    </r>
    <r>
      <rPr>
        <sz val="9"/>
        <color indexed="8"/>
        <rFont val="Times New Roman"/>
        <family val="1"/>
      </rPr>
      <t xml:space="preserve"> "Полнота формирования кассового плана в части соответствия бюджетным назначениям"</t>
    </r>
  </si>
  <si>
    <r>
      <t>Показатель 2</t>
    </r>
    <r>
      <rPr>
        <sz val="9"/>
        <color indexed="8"/>
        <rFont val="Times New Roman"/>
        <family val="1"/>
      </rPr>
      <t xml:space="preserve"> "Ежемесячный мониторинг исполнения кассового плана"</t>
    </r>
  </si>
  <si>
    <r>
      <t>Административное мероприятие 1.003</t>
    </r>
    <r>
      <rPr>
        <sz val="9"/>
        <color indexed="8"/>
        <rFont val="Times New Roman"/>
        <family val="1"/>
      </rPr>
      <t xml:space="preserve"> "Осуществление кассового обслуживания получателей средств бюджета Спировского муниципального округа, муниципальных бюджетных   учреждений Спировского муниципального округа"</t>
    </r>
  </si>
  <si>
    <r>
      <t xml:space="preserve">Показатель 1 </t>
    </r>
    <r>
      <rPr>
        <sz val="9"/>
        <color indexed="8"/>
        <rFont val="Times New Roman"/>
        <family val="1"/>
      </rPr>
      <t>"Доля расходов получателей средств  бюджета Спировского муниципального округа,  муниципальных бюджетных учреждений Спировского муниципального округа, осуществляющих финансирование через  Финансовое управление Администрации Спировского муниципального округа"</t>
    </r>
  </si>
  <si>
    <r>
      <t>Показатель 2</t>
    </r>
    <r>
      <rPr>
        <sz val="9"/>
        <color indexed="8"/>
        <rFont val="Times New Roman"/>
        <family val="1"/>
      </rPr>
      <t xml:space="preserve"> "Доля получателей средств  бюджета Спировского муниципального округа, муниципальных бюджетных  учреждений Спировского муниципального округа, участвующих в электронном документообороте, из числа получивших ключ электронной подписи"</t>
    </r>
  </si>
  <si>
    <r>
      <t xml:space="preserve">Задача 2 </t>
    </r>
    <r>
      <rPr>
        <sz val="9"/>
        <color indexed="8"/>
        <rFont val="Times New Roman"/>
        <family val="1"/>
      </rPr>
      <t>"Обеспечение цифрового развития управления общественными финансами"</t>
    </r>
  </si>
  <si>
    <r>
      <t>Показатель 1</t>
    </r>
    <r>
      <rPr>
        <sz val="9"/>
        <color indexed="8"/>
        <rFont val="Times New Roman"/>
        <family val="1"/>
      </rPr>
      <t xml:space="preserve"> "Доля переданной в государственную информационную систему государственных и муниципальных платежей (далее - ГИС ГМП) информации"</t>
    </r>
  </si>
  <si>
    <r>
      <t>Административное мероприятие 2.001</t>
    </r>
    <r>
      <rPr>
        <sz val="9"/>
        <color indexed="8"/>
        <rFont val="Times New Roman"/>
        <family val="1"/>
      </rPr>
      <t xml:space="preserve"> "Размещение и актуализация на Едином портале бюджетной системы Российской Федерации информации, установленной Приказом Министерства финансов Российской Федерации от 28.12.2016 N 243н"</t>
    </r>
  </si>
  <si>
    <r>
      <t>Показатель 1</t>
    </r>
    <r>
      <rPr>
        <sz val="9"/>
        <color indexed="8"/>
        <rFont val="Times New Roman"/>
        <family val="1"/>
      </rPr>
      <t xml:space="preserve"> "Количество размещенной информации на едином портале бюджетной системы в соответствии с перечнем информации, утвержденным Приказом Министерства финансов Российской Федерации от 28.12.2016 N 243н"</t>
    </r>
  </si>
  <si>
    <r>
      <t xml:space="preserve">Административное мероприятие  2.1  </t>
    </r>
    <r>
      <rPr>
        <sz val="9"/>
        <color indexed="8"/>
        <rFont val="Times New Roman"/>
        <family val="1"/>
      </rPr>
      <t xml:space="preserve">«Повышение квалификации сотрудников финансового управление Администрации Спировского муниципального округа» </t>
    </r>
  </si>
  <si>
    <r>
      <t>Показатель 1</t>
    </r>
    <r>
      <rPr>
        <sz val="9"/>
        <color indexed="8"/>
        <rFont val="Times New Roman"/>
        <family val="1"/>
      </rPr>
      <t xml:space="preserve">  «Количество сотрудников финансового управления Администрации Спировского муниципального округа, прошедших курсы повышения квалификации» </t>
    </r>
  </si>
  <si>
    <r>
      <t xml:space="preserve">Показатель 2 </t>
    </r>
    <r>
      <rPr>
        <sz val="9"/>
        <color indexed="8"/>
        <rFont val="Times New Roman"/>
        <family val="1"/>
      </rPr>
      <t xml:space="preserve">«Доля сотрудников  финансового управления Администрации Спировского муниципального округа, повысивших свою квалификацию  за отчетный период» </t>
    </r>
  </si>
  <si>
    <t xml:space="preserve">Приложение </t>
  </si>
  <si>
    <t>к муниципальной программе  "Управление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</si>
</sst>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0.000%"/>
    <numFmt numFmtId="179" formatCode="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-FC19]d\ mmmm\ yyyy\ &quot;г.&quot;"/>
  </numFmts>
  <fonts count="30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0" xfId="0" applyNumberFormat="1" applyFont="1" applyAlignment="1">
      <alignment horizontal="justify" vertical="top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10" xfId="0" applyFont="1" applyBorder="1" applyAlignment="1">
      <alignment horizontal="justify" vertical="justify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2" xfId="0" applyFont="1" applyBorder="1" applyAlignment="1">
      <alignment horizontal="justify" wrapText="1"/>
    </xf>
    <xf numFmtId="0" fontId="7" fillId="0" borderId="13" xfId="0" applyFont="1" applyBorder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14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justify"/>
    </xf>
    <xf numFmtId="180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85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3" fontId="8" fillId="0" borderId="14" xfId="0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8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10" fillId="0" borderId="21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8"/>
  <sheetViews>
    <sheetView tabSelected="1" zoomScale="75" zoomScaleNormal="75" zoomScalePageLayoutView="0" workbookViewId="0" topLeftCell="AI1">
      <selection activeCell="AT33" sqref="AT33"/>
    </sheetView>
  </sheetViews>
  <sheetFormatPr defaultColWidth="9.140625" defaultRowHeight="15"/>
  <cols>
    <col min="1" max="1" width="8.421875" style="1" customWidth="1"/>
    <col min="2" max="3" width="9.140625" style="1" hidden="1" customWidth="1"/>
    <col min="4" max="6" width="9.140625" style="1" customWidth="1"/>
    <col min="7" max="7" width="6.00390625" style="1" customWidth="1"/>
    <col min="8" max="8" width="9.140625" style="1" hidden="1" customWidth="1"/>
    <col min="9" max="9" width="9.140625" style="1" customWidth="1"/>
    <col min="10" max="10" width="5.57421875" style="1" customWidth="1"/>
    <col min="11" max="11" width="9.140625" style="1" hidden="1" customWidth="1"/>
    <col min="12" max="12" width="9.140625" style="1" customWidth="1"/>
    <col min="13" max="13" width="6.28125" style="1" customWidth="1"/>
    <col min="14" max="14" width="9.140625" style="1" hidden="1" customWidth="1"/>
    <col min="15" max="15" width="7.8515625" style="1" customWidth="1"/>
    <col min="16" max="17" width="6.8515625" style="1" customWidth="1"/>
    <col min="18" max="18" width="8.421875" style="1" customWidth="1"/>
    <col min="19" max="19" width="2.140625" style="1" hidden="1" customWidth="1"/>
    <col min="20" max="22" width="9.140625" style="1" customWidth="1"/>
    <col min="23" max="23" width="7.140625" style="1" customWidth="1"/>
    <col min="24" max="24" width="0.13671875" style="1" customWidth="1"/>
    <col min="25" max="25" width="9.140625" style="1" hidden="1" customWidth="1"/>
    <col min="26" max="26" width="9.140625" style="1" customWidth="1"/>
    <col min="27" max="27" width="6.00390625" style="1" customWidth="1"/>
    <col min="28" max="28" width="9.140625" style="1" hidden="1" customWidth="1"/>
    <col min="29" max="29" width="6.00390625" style="1" customWidth="1"/>
    <col min="30" max="30" width="6.57421875" style="1" customWidth="1"/>
    <col min="31" max="34" width="6.00390625" style="1" customWidth="1"/>
    <col min="35" max="35" width="7.8515625" style="1" customWidth="1"/>
    <col min="36" max="37" width="9.140625" style="1" hidden="1" customWidth="1"/>
    <col min="38" max="38" width="6.28125" style="1" customWidth="1"/>
    <col min="39" max="39" width="0.13671875" style="1" hidden="1" customWidth="1"/>
    <col min="40" max="40" width="49.140625" style="1" customWidth="1"/>
    <col min="41" max="41" width="10.421875" style="1" customWidth="1"/>
    <col min="42" max="42" width="14.8515625" style="1" customWidth="1"/>
    <col min="43" max="43" width="16.28125" style="1" customWidth="1"/>
    <col min="44" max="44" width="15.421875" style="1" customWidth="1"/>
    <col min="45" max="45" width="15.8515625" style="1" customWidth="1"/>
    <col min="46" max="46" width="15.7109375" style="1" customWidth="1"/>
    <col min="47" max="47" width="14.57421875" style="1" customWidth="1"/>
    <col min="48" max="48" width="19.57421875" style="1" customWidth="1"/>
    <col min="49" max="49" width="7.7109375" style="1" customWidth="1"/>
    <col min="50" max="16384" width="9.140625" style="1" customWidth="1"/>
  </cols>
  <sheetData>
    <row r="1" spans="46:49" ht="11.25" customHeight="1">
      <c r="AT1" s="7"/>
      <c r="AU1" s="7"/>
      <c r="AV1" s="99"/>
      <c r="AW1" s="99"/>
    </row>
    <row r="2" spans="1:49" ht="15" hidden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</row>
    <row r="3" spans="1:49" ht="15" hidden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</row>
    <row r="4" spans="45:49" ht="15" hidden="1">
      <c r="AS4" s="99"/>
      <c r="AT4" s="100"/>
      <c r="AU4" s="100"/>
      <c r="AV4" s="100"/>
      <c r="AW4" s="100"/>
    </row>
    <row r="5" spans="46:49" ht="15" hidden="1">
      <c r="AT5" s="7"/>
      <c r="AU5" s="7"/>
      <c r="AV5" s="7"/>
      <c r="AW5" s="7"/>
    </row>
    <row r="6" spans="1:49" ht="15">
      <c r="A6" s="99" t="s">
        <v>113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</row>
    <row r="7" spans="1:49" ht="15">
      <c r="A7" s="99" t="s">
        <v>114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45:49" ht="15">
      <c r="AS8" s="99" t="s">
        <v>48</v>
      </c>
      <c r="AT8" s="100"/>
      <c r="AU8" s="100"/>
      <c r="AV8" s="100"/>
      <c r="AW8" s="100"/>
    </row>
    <row r="9" spans="1:49" ht="15">
      <c r="A9" s="103" t="s">
        <v>49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</row>
    <row r="10" spans="4:49" ht="15">
      <c r="D10" s="84" t="s">
        <v>50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</row>
    <row r="11" spans="1:49" ht="15">
      <c r="A11" s="85" t="s">
        <v>32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</row>
    <row r="12" spans="1:49" ht="15">
      <c r="A12" s="101" t="s">
        <v>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</row>
    <row r="13" spans="1:49" ht="15">
      <c r="A13" s="79" t="s">
        <v>11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">
      <c r="A14" s="80" t="s">
        <v>61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">
      <c r="A15" s="80" t="s">
        <v>52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5" customHeight="1">
      <c r="A16" s="92" t="s">
        <v>38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5" t="s">
        <v>23</v>
      </c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7"/>
      <c r="AN16" s="93" t="s">
        <v>17</v>
      </c>
      <c r="AO16" s="93" t="s">
        <v>34</v>
      </c>
      <c r="AP16" s="86" t="s">
        <v>9</v>
      </c>
      <c r="AQ16" s="87"/>
      <c r="AR16" s="87"/>
      <c r="AS16" s="87"/>
      <c r="AT16" s="87"/>
      <c r="AU16" s="88"/>
      <c r="AV16" s="92" t="s">
        <v>10</v>
      </c>
      <c r="AW16" s="92"/>
    </row>
    <row r="17" spans="1:49" ht="68.25" customHeight="1">
      <c r="A17" s="86" t="s">
        <v>39</v>
      </c>
      <c r="B17" s="87"/>
      <c r="C17" s="87"/>
      <c r="D17" s="87"/>
      <c r="E17" s="88"/>
      <c r="F17" s="86" t="s">
        <v>40</v>
      </c>
      <c r="G17" s="87"/>
      <c r="H17" s="88"/>
      <c r="I17" s="86" t="s">
        <v>41</v>
      </c>
      <c r="J17" s="87"/>
      <c r="K17" s="88"/>
      <c r="L17" s="95" t="s">
        <v>44</v>
      </c>
      <c r="M17" s="102"/>
      <c r="N17" s="102"/>
      <c r="O17" s="102"/>
      <c r="P17" s="102"/>
      <c r="Q17" s="102"/>
      <c r="R17" s="102"/>
      <c r="S17" s="102"/>
      <c r="T17" s="102"/>
      <c r="U17" s="96"/>
      <c r="V17" s="96"/>
      <c r="W17" s="96"/>
      <c r="X17" s="96"/>
      <c r="Y17" s="97"/>
      <c r="Z17" s="81" t="s">
        <v>42</v>
      </c>
      <c r="AA17" s="82"/>
      <c r="AB17" s="83"/>
      <c r="AC17" s="27" t="s">
        <v>43</v>
      </c>
      <c r="AD17" s="27" t="s">
        <v>45</v>
      </c>
      <c r="AE17" s="27" t="s">
        <v>46</v>
      </c>
      <c r="AF17" s="81" t="s">
        <v>15</v>
      </c>
      <c r="AG17" s="98"/>
      <c r="AH17" s="27" t="s">
        <v>16</v>
      </c>
      <c r="AI17" s="81" t="s">
        <v>47</v>
      </c>
      <c r="AJ17" s="82"/>
      <c r="AK17" s="82"/>
      <c r="AL17" s="82"/>
      <c r="AM17" s="83"/>
      <c r="AN17" s="94"/>
      <c r="AO17" s="94"/>
      <c r="AP17" s="89"/>
      <c r="AQ17" s="90"/>
      <c r="AR17" s="90"/>
      <c r="AS17" s="90"/>
      <c r="AT17" s="90"/>
      <c r="AU17" s="91"/>
      <c r="AV17" s="92"/>
      <c r="AW17" s="92"/>
    </row>
    <row r="18" spans="1:49" ht="49.5" customHeight="1">
      <c r="A18" s="89"/>
      <c r="B18" s="90"/>
      <c r="C18" s="90"/>
      <c r="D18" s="90"/>
      <c r="E18" s="91"/>
      <c r="F18" s="89"/>
      <c r="G18" s="90"/>
      <c r="H18" s="91"/>
      <c r="I18" s="104"/>
      <c r="J18" s="105"/>
      <c r="K18" s="106"/>
      <c r="L18" s="95" t="s">
        <v>13</v>
      </c>
      <c r="M18" s="97"/>
      <c r="N18" s="25"/>
      <c r="O18" s="24" t="s">
        <v>43</v>
      </c>
      <c r="P18" s="95" t="s">
        <v>46</v>
      </c>
      <c r="Q18" s="97"/>
      <c r="R18" s="95" t="s">
        <v>14</v>
      </c>
      <c r="S18" s="96"/>
      <c r="T18" s="96"/>
      <c r="U18" s="96"/>
      <c r="V18" s="96"/>
      <c r="W18" s="96"/>
      <c r="X18" s="25"/>
      <c r="Y18" s="26"/>
      <c r="Z18" s="31"/>
      <c r="AA18" s="32"/>
      <c r="AB18" s="33"/>
      <c r="AC18" s="27"/>
      <c r="AD18" s="27"/>
      <c r="AE18" s="27"/>
      <c r="AF18" s="27"/>
      <c r="AG18" s="27"/>
      <c r="AH18" s="27"/>
      <c r="AI18" s="31"/>
      <c r="AJ18" s="32"/>
      <c r="AK18" s="32"/>
      <c r="AL18" s="32"/>
      <c r="AM18" s="33"/>
      <c r="AN18" s="23"/>
      <c r="AO18" s="23"/>
      <c r="AP18" s="28"/>
      <c r="AQ18" s="29"/>
      <c r="AR18" s="29"/>
      <c r="AS18" s="29"/>
      <c r="AT18" s="29"/>
      <c r="AU18" s="30"/>
      <c r="AV18" s="23"/>
      <c r="AW18" s="23"/>
    </row>
    <row r="19" spans="1:49" ht="36.75" customHeight="1">
      <c r="A19" s="23">
        <v>1</v>
      </c>
      <c r="B19" s="23"/>
      <c r="C19" s="23"/>
      <c r="D19" s="23">
        <v>2</v>
      </c>
      <c r="E19" s="23">
        <v>3</v>
      </c>
      <c r="F19" s="23">
        <v>4</v>
      </c>
      <c r="G19" s="23">
        <v>5</v>
      </c>
      <c r="H19" s="23"/>
      <c r="I19" s="23">
        <v>6</v>
      </c>
      <c r="J19" s="23">
        <v>7</v>
      </c>
      <c r="K19" s="23"/>
      <c r="L19" s="23">
        <v>8</v>
      </c>
      <c r="M19" s="23">
        <v>9</v>
      </c>
      <c r="N19" s="23"/>
      <c r="O19" s="23">
        <v>10</v>
      </c>
      <c r="P19" s="23">
        <v>11</v>
      </c>
      <c r="Q19" s="23">
        <v>12</v>
      </c>
      <c r="R19" s="23">
        <v>13</v>
      </c>
      <c r="S19" s="23"/>
      <c r="T19" s="23">
        <v>14</v>
      </c>
      <c r="U19" s="23">
        <v>15</v>
      </c>
      <c r="V19" s="23">
        <v>16</v>
      </c>
      <c r="W19" s="23">
        <v>17</v>
      </c>
      <c r="X19" s="23"/>
      <c r="Y19" s="23"/>
      <c r="Z19" s="23">
        <v>18</v>
      </c>
      <c r="AA19" s="23">
        <v>19</v>
      </c>
      <c r="AB19" s="27"/>
      <c r="AC19" s="23">
        <v>20</v>
      </c>
      <c r="AD19" s="23">
        <v>21</v>
      </c>
      <c r="AE19" s="23">
        <v>22</v>
      </c>
      <c r="AF19" s="23">
        <v>23</v>
      </c>
      <c r="AG19" s="23">
        <v>24</v>
      </c>
      <c r="AH19" s="23">
        <v>25</v>
      </c>
      <c r="AI19" s="23">
        <v>26</v>
      </c>
      <c r="AJ19" s="23"/>
      <c r="AK19" s="23"/>
      <c r="AL19" s="23">
        <v>27</v>
      </c>
      <c r="AM19" s="27"/>
      <c r="AN19" s="23">
        <v>28</v>
      </c>
      <c r="AO19" s="23">
        <v>29</v>
      </c>
      <c r="AP19" s="23">
        <v>30</v>
      </c>
      <c r="AQ19" s="23">
        <v>31</v>
      </c>
      <c r="AR19" s="23">
        <v>32</v>
      </c>
      <c r="AS19" s="23">
        <v>33</v>
      </c>
      <c r="AT19" s="23">
        <v>34</v>
      </c>
      <c r="AU19" s="23">
        <v>35</v>
      </c>
      <c r="AV19" s="23">
        <v>36</v>
      </c>
      <c r="AW19" s="23">
        <v>37</v>
      </c>
    </row>
    <row r="20" spans="1:49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>
        <v>1</v>
      </c>
      <c r="AA20" s="23">
        <v>2</v>
      </c>
      <c r="AB20" s="27"/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/>
      <c r="AK20" s="23"/>
      <c r="AL20" s="23">
        <v>0</v>
      </c>
      <c r="AM20" s="27"/>
      <c r="AN20" s="34" t="s">
        <v>21</v>
      </c>
      <c r="AO20" s="23" t="s">
        <v>19</v>
      </c>
      <c r="AP20" s="35">
        <f aca="true" t="shared" si="0" ref="AP20:AV20">AP26+AP72</f>
        <v>5951.276000000001</v>
      </c>
      <c r="AQ20" s="35">
        <f t="shared" si="0"/>
        <v>6535.23</v>
      </c>
      <c r="AR20" s="35">
        <f t="shared" si="0"/>
        <v>6535.23</v>
      </c>
      <c r="AS20" s="35">
        <f t="shared" si="0"/>
        <v>6535.102999999999</v>
      </c>
      <c r="AT20" s="35">
        <f t="shared" si="0"/>
        <v>6535.102999999999</v>
      </c>
      <c r="AU20" s="35">
        <f t="shared" si="0"/>
        <v>6534.73</v>
      </c>
      <c r="AV20" s="35">
        <f t="shared" si="0"/>
        <v>38626.672</v>
      </c>
      <c r="AW20" s="23">
        <v>2027</v>
      </c>
    </row>
    <row r="21" spans="1:49" ht="4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>
        <v>1</v>
      </c>
      <c r="AA21" s="23">
        <v>2</v>
      </c>
      <c r="AB21" s="27"/>
      <c r="AC21" s="23">
        <v>0</v>
      </c>
      <c r="AD21" s="23">
        <v>1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/>
      <c r="AK21" s="23"/>
      <c r="AL21" s="23">
        <v>0</v>
      </c>
      <c r="AM21" s="27"/>
      <c r="AN21" s="8" t="s">
        <v>53</v>
      </c>
      <c r="AO21" s="23" t="s">
        <v>35</v>
      </c>
      <c r="AP21" s="36" t="s">
        <v>35</v>
      </c>
      <c r="AQ21" s="23" t="s">
        <v>35</v>
      </c>
      <c r="AR21" s="23" t="s">
        <v>35</v>
      </c>
      <c r="AS21" s="23" t="s">
        <v>35</v>
      </c>
      <c r="AT21" s="60"/>
      <c r="AU21" s="23" t="s">
        <v>35</v>
      </c>
      <c r="AV21" s="23" t="s">
        <v>35</v>
      </c>
      <c r="AW21" s="23" t="s">
        <v>35</v>
      </c>
    </row>
    <row r="22" spans="1:49" ht="60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>
        <v>1</v>
      </c>
      <c r="AA22" s="23">
        <v>2</v>
      </c>
      <c r="AB22" s="27"/>
      <c r="AC22" s="23">
        <v>0</v>
      </c>
      <c r="AD22" s="23">
        <v>1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/>
      <c r="AK22" s="23"/>
      <c r="AL22" s="23">
        <v>1</v>
      </c>
      <c r="AM22" s="27"/>
      <c r="AN22" s="8" t="s">
        <v>62</v>
      </c>
      <c r="AO22" s="23" t="s">
        <v>36</v>
      </c>
      <c r="AP22" s="37">
        <v>0.04</v>
      </c>
      <c r="AQ22" s="38">
        <v>0.001</v>
      </c>
      <c r="AR22" s="38">
        <v>0.001</v>
      </c>
      <c r="AS22" s="38">
        <v>0.001</v>
      </c>
      <c r="AT22" s="38">
        <v>0.001</v>
      </c>
      <c r="AU22" s="38">
        <v>0.001</v>
      </c>
      <c r="AV22" s="37">
        <f>AU22+AT22+AS22+AR22+AQ22+AP22</f>
        <v>0.045</v>
      </c>
      <c r="AW22" s="23">
        <v>2027</v>
      </c>
    </row>
    <row r="23" spans="1:49" ht="114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>
        <v>1</v>
      </c>
      <c r="AA23" s="23">
        <v>2</v>
      </c>
      <c r="AB23" s="27"/>
      <c r="AC23" s="23">
        <v>0</v>
      </c>
      <c r="AD23" s="23">
        <v>1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/>
      <c r="AK23" s="23"/>
      <c r="AL23" s="23">
        <v>2</v>
      </c>
      <c r="AM23" s="27"/>
      <c r="AN23" s="8" t="s">
        <v>63</v>
      </c>
      <c r="AO23" s="23" t="s">
        <v>36</v>
      </c>
      <c r="AP23" s="39">
        <v>1.2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f>AU23+AT23+AS23+AR23+AQ23+AP23</f>
        <v>1.2</v>
      </c>
      <c r="AW23" s="23">
        <v>2027</v>
      </c>
    </row>
    <row r="24" spans="1:49" ht="10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>
        <v>1</v>
      </c>
      <c r="AA24" s="23">
        <v>2</v>
      </c>
      <c r="AB24" s="27"/>
      <c r="AC24" s="23">
        <v>0</v>
      </c>
      <c r="AD24" s="23">
        <v>1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/>
      <c r="AK24" s="23"/>
      <c r="AL24" s="23">
        <v>3</v>
      </c>
      <c r="AM24" s="27"/>
      <c r="AN24" s="8" t="s">
        <v>64</v>
      </c>
      <c r="AO24" s="23" t="s">
        <v>36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23">
        <v>2027</v>
      </c>
    </row>
    <row r="25" spans="1:49" ht="7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>
        <v>1</v>
      </c>
      <c r="AA25" s="23">
        <v>2</v>
      </c>
      <c r="AB25" s="27"/>
      <c r="AC25" s="23">
        <v>0</v>
      </c>
      <c r="AD25" s="23">
        <v>3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/>
      <c r="AK25" s="23"/>
      <c r="AL25" s="23">
        <v>4</v>
      </c>
      <c r="AM25" s="27"/>
      <c r="AN25" s="8" t="s">
        <v>65</v>
      </c>
      <c r="AO25" s="23" t="s">
        <v>36</v>
      </c>
      <c r="AP25" s="39">
        <v>96.1</v>
      </c>
      <c r="AQ25" s="39">
        <v>97.3</v>
      </c>
      <c r="AR25" s="39">
        <v>96.8</v>
      </c>
      <c r="AS25" s="39">
        <v>96</v>
      </c>
      <c r="AT25" s="39">
        <v>99</v>
      </c>
      <c r="AU25" s="39">
        <v>100</v>
      </c>
      <c r="AV25" s="39">
        <v>100</v>
      </c>
      <c r="AW25" s="23">
        <v>2027</v>
      </c>
    </row>
    <row r="26" spans="1:49" ht="36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1">
        <v>1</v>
      </c>
      <c r="AA26" s="41">
        <v>2</v>
      </c>
      <c r="AB26" s="41"/>
      <c r="AC26" s="41">
        <v>1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/>
      <c r="AK26" s="41"/>
      <c r="AL26" s="41">
        <v>0</v>
      </c>
      <c r="AM26" s="40">
        <v>0</v>
      </c>
      <c r="AN26" s="9" t="s">
        <v>54</v>
      </c>
      <c r="AO26" s="42" t="s">
        <v>19</v>
      </c>
      <c r="AP26" s="35">
        <f>AP27</f>
        <v>157.89</v>
      </c>
      <c r="AQ26" s="35">
        <f aca="true" t="shared" si="1" ref="AQ26:AV26">AQ27</f>
        <v>3.5</v>
      </c>
      <c r="AR26" s="35">
        <f t="shared" si="1"/>
        <v>3.5</v>
      </c>
      <c r="AS26" s="35">
        <f t="shared" si="1"/>
        <v>3.373</v>
      </c>
      <c r="AT26" s="35">
        <f t="shared" si="1"/>
        <v>3.373</v>
      </c>
      <c r="AU26" s="35">
        <f t="shared" si="1"/>
        <v>3</v>
      </c>
      <c r="AV26" s="35">
        <f t="shared" si="1"/>
        <v>174.636</v>
      </c>
      <c r="AW26" s="23">
        <v>2023</v>
      </c>
    </row>
    <row r="27" spans="1:49" ht="24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1">
        <v>1</v>
      </c>
      <c r="AA27" s="41">
        <v>2</v>
      </c>
      <c r="AB27" s="41"/>
      <c r="AC27" s="41">
        <v>1</v>
      </c>
      <c r="AD27" s="41">
        <v>0</v>
      </c>
      <c r="AE27" s="41">
        <v>1</v>
      </c>
      <c r="AF27" s="41">
        <v>0</v>
      </c>
      <c r="AG27" s="41">
        <v>0</v>
      </c>
      <c r="AH27" s="41">
        <v>0</v>
      </c>
      <c r="AI27" s="41">
        <v>0</v>
      </c>
      <c r="AJ27" s="41"/>
      <c r="AK27" s="41"/>
      <c r="AL27" s="41">
        <v>0</v>
      </c>
      <c r="AM27" s="40">
        <v>0</v>
      </c>
      <c r="AN27" s="9" t="s">
        <v>66</v>
      </c>
      <c r="AO27" s="43" t="s">
        <v>19</v>
      </c>
      <c r="AP27" s="35">
        <f>AP33</f>
        <v>157.89</v>
      </c>
      <c r="AQ27" s="35">
        <f aca="true" t="shared" si="2" ref="AQ27:AV27">AQ33</f>
        <v>3.5</v>
      </c>
      <c r="AR27" s="35">
        <f t="shared" si="2"/>
        <v>3.5</v>
      </c>
      <c r="AS27" s="35">
        <f t="shared" si="2"/>
        <v>3.373</v>
      </c>
      <c r="AT27" s="35">
        <f t="shared" si="2"/>
        <v>3.373</v>
      </c>
      <c r="AU27" s="35">
        <f t="shared" si="2"/>
        <v>3</v>
      </c>
      <c r="AV27" s="35">
        <f t="shared" si="2"/>
        <v>174.636</v>
      </c>
      <c r="AW27" s="23">
        <v>2023</v>
      </c>
    </row>
    <row r="28" spans="1:49" ht="36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1">
        <v>1</v>
      </c>
      <c r="AA28" s="41">
        <v>2</v>
      </c>
      <c r="AB28" s="41"/>
      <c r="AC28" s="41">
        <v>1</v>
      </c>
      <c r="AD28" s="41">
        <v>0</v>
      </c>
      <c r="AE28" s="41">
        <v>1</v>
      </c>
      <c r="AF28" s="41">
        <v>0</v>
      </c>
      <c r="AG28" s="41">
        <v>0</v>
      </c>
      <c r="AH28" s="41">
        <v>0</v>
      </c>
      <c r="AI28" s="41">
        <v>0</v>
      </c>
      <c r="AJ28" s="41"/>
      <c r="AK28" s="41"/>
      <c r="AL28" s="41">
        <v>1</v>
      </c>
      <c r="AM28" s="40">
        <v>1</v>
      </c>
      <c r="AN28" s="9" t="s">
        <v>67</v>
      </c>
      <c r="AO28" s="43" t="s">
        <v>20</v>
      </c>
      <c r="AP28" s="61">
        <v>0</v>
      </c>
      <c r="AQ28" s="61">
        <v>0</v>
      </c>
      <c r="AR28" s="61">
        <v>0</v>
      </c>
      <c r="AS28" s="61">
        <v>0</v>
      </c>
      <c r="AT28" s="61">
        <v>0</v>
      </c>
      <c r="AU28" s="61">
        <v>0</v>
      </c>
      <c r="AV28" s="62">
        <v>0</v>
      </c>
      <c r="AW28" s="62">
        <v>2027</v>
      </c>
    </row>
    <row r="29" spans="1:49" ht="60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1">
        <v>1</v>
      </c>
      <c r="AA29" s="41">
        <v>2</v>
      </c>
      <c r="AB29" s="41"/>
      <c r="AC29" s="41">
        <v>1</v>
      </c>
      <c r="AD29" s="41">
        <v>0</v>
      </c>
      <c r="AE29" s="41">
        <v>1</v>
      </c>
      <c r="AF29" s="41">
        <v>0</v>
      </c>
      <c r="AG29" s="41">
        <v>0</v>
      </c>
      <c r="AH29" s="41">
        <v>0</v>
      </c>
      <c r="AI29" s="41">
        <v>0</v>
      </c>
      <c r="AJ29" s="41"/>
      <c r="AK29" s="41"/>
      <c r="AL29" s="41">
        <v>2</v>
      </c>
      <c r="AM29" s="40">
        <v>3</v>
      </c>
      <c r="AN29" s="9" t="s">
        <v>68</v>
      </c>
      <c r="AO29" s="43" t="s">
        <v>56</v>
      </c>
      <c r="AP29" s="61">
        <v>0</v>
      </c>
      <c r="AQ29" s="61">
        <v>0</v>
      </c>
      <c r="AR29" s="61">
        <v>0</v>
      </c>
      <c r="AS29" s="61">
        <v>0</v>
      </c>
      <c r="AT29" s="61">
        <v>0</v>
      </c>
      <c r="AU29" s="61">
        <v>0</v>
      </c>
      <c r="AV29" s="62">
        <f>AU29+AT29+AS29+AR29+AQ29+AP29</f>
        <v>0</v>
      </c>
      <c r="AW29" s="62">
        <v>2027</v>
      </c>
    </row>
    <row r="30" spans="1:49" ht="48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>
        <v>1</v>
      </c>
      <c r="AA30" s="41">
        <v>2</v>
      </c>
      <c r="AB30" s="41"/>
      <c r="AC30" s="41">
        <v>1</v>
      </c>
      <c r="AD30" s="41">
        <v>0</v>
      </c>
      <c r="AE30" s="41">
        <v>1</v>
      </c>
      <c r="AF30" s="41">
        <v>0</v>
      </c>
      <c r="AG30" s="41">
        <v>0</v>
      </c>
      <c r="AH30" s="41">
        <v>0</v>
      </c>
      <c r="AI30" s="41">
        <v>0</v>
      </c>
      <c r="AJ30" s="41"/>
      <c r="AK30" s="41"/>
      <c r="AL30" s="41">
        <v>3</v>
      </c>
      <c r="AM30" s="40">
        <v>4</v>
      </c>
      <c r="AN30" s="9" t="s">
        <v>69</v>
      </c>
      <c r="AO30" s="43" t="s">
        <v>56</v>
      </c>
      <c r="AP30" s="61">
        <v>0</v>
      </c>
      <c r="AQ30" s="61">
        <v>0</v>
      </c>
      <c r="AR30" s="61">
        <v>0</v>
      </c>
      <c r="AS30" s="61">
        <v>0</v>
      </c>
      <c r="AT30" s="61">
        <v>0</v>
      </c>
      <c r="AU30" s="61">
        <v>0</v>
      </c>
      <c r="AV30" s="62">
        <v>0</v>
      </c>
      <c r="AW30" s="62">
        <v>2022</v>
      </c>
    </row>
    <row r="31" spans="1:49" ht="48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1">
        <v>1</v>
      </c>
      <c r="AA31" s="41">
        <v>2</v>
      </c>
      <c r="AB31" s="41"/>
      <c r="AC31" s="41">
        <v>1</v>
      </c>
      <c r="AD31" s="41">
        <v>0</v>
      </c>
      <c r="AE31" s="41">
        <v>1</v>
      </c>
      <c r="AF31" s="41">
        <v>0</v>
      </c>
      <c r="AG31" s="41">
        <v>0</v>
      </c>
      <c r="AH31" s="41">
        <v>1</v>
      </c>
      <c r="AI31" s="41">
        <v>0</v>
      </c>
      <c r="AJ31" s="41"/>
      <c r="AK31" s="41"/>
      <c r="AL31" s="41">
        <v>0</v>
      </c>
      <c r="AM31" s="40">
        <v>0</v>
      </c>
      <c r="AN31" s="9" t="s">
        <v>70</v>
      </c>
      <c r="AO31" s="42" t="s">
        <v>55</v>
      </c>
      <c r="AP31" s="61">
        <v>1</v>
      </c>
      <c r="AQ31" s="61">
        <v>0</v>
      </c>
      <c r="AR31" s="61">
        <v>0</v>
      </c>
      <c r="AS31" s="61">
        <v>0</v>
      </c>
      <c r="AT31" s="61">
        <v>0</v>
      </c>
      <c r="AU31" s="61">
        <v>0</v>
      </c>
      <c r="AV31" s="62">
        <v>0</v>
      </c>
      <c r="AW31" s="62">
        <v>2023</v>
      </c>
    </row>
    <row r="32" spans="1:49" ht="24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>
        <v>1</v>
      </c>
      <c r="AA32" s="41">
        <v>2</v>
      </c>
      <c r="AB32" s="41"/>
      <c r="AC32" s="41">
        <v>1</v>
      </c>
      <c r="AD32" s="41">
        <v>0</v>
      </c>
      <c r="AE32" s="41">
        <v>1</v>
      </c>
      <c r="AF32" s="41">
        <v>0</v>
      </c>
      <c r="AG32" s="41">
        <v>0</v>
      </c>
      <c r="AH32" s="41">
        <v>1</v>
      </c>
      <c r="AI32" s="41">
        <v>0</v>
      </c>
      <c r="AJ32" s="41"/>
      <c r="AK32" s="41"/>
      <c r="AL32" s="41">
        <v>1</v>
      </c>
      <c r="AM32" s="40">
        <v>1</v>
      </c>
      <c r="AN32" s="9" t="s">
        <v>71</v>
      </c>
      <c r="AO32" s="42" t="s">
        <v>36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2">
        <v>0</v>
      </c>
      <c r="AW32" s="62">
        <v>2022</v>
      </c>
    </row>
    <row r="33" spans="1:49" ht="24">
      <c r="A33" s="40">
        <v>1</v>
      </c>
      <c r="B33" s="40">
        <v>9</v>
      </c>
      <c r="C33" s="40">
        <v>0</v>
      </c>
      <c r="D33" s="40">
        <v>9</v>
      </c>
      <c r="E33" s="40">
        <v>2</v>
      </c>
      <c r="F33" s="40">
        <v>1</v>
      </c>
      <c r="G33" s="40">
        <v>3</v>
      </c>
      <c r="H33" s="40">
        <v>3</v>
      </c>
      <c r="I33" s="40">
        <v>0</v>
      </c>
      <c r="J33" s="40">
        <v>1</v>
      </c>
      <c r="K33" s="40"/>
      <c r="L33" s="40">
        <v>1</v>
      </c>
      <c r="M33" s="40">
        <v>2</v>
      </c>
      <c r="N33" s="40"/>
      <c r="O33" s="40">
        <v>1</v>
      </c>
      <c r="P33" s="40">
        <v>0</v>
      </c>
      <c r="Q33" s="40">
        <v>1</v>
      </c>
      <c r="R33" s="40">
        <v>2</v>
      </c>
      <c r="S33" s="40"/>
      <c r="T33" s="40">
        <v>0</v>
      </c>
      <c r="U33" s="40">
        <v>0</v>
      </c>
      <c r="V33" s="40">
        <v>2</v>
      </c>
      <c r="W33" s="40" t="s">
        <v>8</v>
      </c>
      <c r="X33" s="40"/>
      <c r="Y33" s="40"/>
      <c r="Z33" s="41">
        <v>1</v>
      </c>
      <c r="AA33" s="41">
        <v>2</v>
      </c>
      <c r="AB33" s="41"/>
      <c r="AC33" s="41">
        <v>1</v>
      </c>
      <c r="AD33" s="41">
        <v>0</v>
      </c>
      <c r="AE33" s="41">
        <v>1</v>
      </c>
      <c r="AF33" s="41">
        <v>0</v>
      </c>
      <c r="AG33" s="41">
        <v>0</v>
      </c>
      <c r="AH33" s="41">
        <v>2</v>
      </c>
      <c r="AI33" s="41">
        <v>0</v>
      </c>
      <c r="AJ33" s="41"/>
      <c r="AK33" s="41"/>
      <c r="AL33" s="41">
        <v>0</v>
      </c>
      <c r="AM33" s="40">
        <v>0</v>
      </c>
      <c r="AN33" s="9" t="s">
        <v>72</v>
      </c>
      <c r="AO33" s="42" t="s">
        <v>19</v>
      </c>
      <c r="AP33" s="35">
        <v>157.89</v>
      </c>
      <c r="AQ33" s="35">
        <v>3.5</v>
      </c>
      <c r="AR33" s="35">
        <v>3.5</v>
      </c>
      <c r="AS33" s="35">
        <v>3.373</v>
      </c>
      <c r="AT33" s="35">
        <v>3.373</v>
      </c>
      <c r="AU33" s="35">
        <v>3</v>
      </c>
      <c r="AV33" s="65">
        <f>AU33+AT33+AS33+AR33+AQ33+AP33</f>
        <v>174.636</v>
      </c>
      <c r="AW33" s="62">
        <v>2023</v>
      </c>
    </row>
    <row r="34" spans="1:49" ht="48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>
        <v>1</v>
      </c>
      <c r="AA34" s="41">
        <v>2</v>
      </c>
      <c r="AB34" s="41"/>
      <c r="AC34" s="41">
        <v>1</v>
      </c>
      <c r="AD34" s="41">
        <v>0</v>
      </c>
      <c r="AE34" s="41">
        <v>1</v>
      </c>
      <c r="AF34" s="41">
        <v>0</v>
      </c>
      <c r="AG34" s="41">
        <v>0</v>
      </c>
      <c r="AH34" s="41">
        <v>2</v>
      </c>
      <c r="AI34" s="41">
        <v>0</v>
      </c>
      <c r="AJ34" s="41"/>
      <c r="AK34" s="41"/>
      <c r="AL34" s="41">
        <v>1</v>
      </c>
      <c r="AM34" s="40">
        <v>2</v>
      </c>
      <c r="AN34" s="9" t="s">
        <v>73</v>
      </c>
      <c r="AO34" s="42" t="s">
        <v>20</v>
      </c>
      <c r="AP34" s="61">
        <v>0</v>
      </c>
      <c r="AQ34" s="61">
        <v>0</v>
      </c>
      <c r="AR34" s="61">
        <v>0</v>
      </c>
      <c r="AS34" s="61">
        <v>0</v>
      </c>
      <c r="AT34" s="61">
        <v>0</v>
      </c>
      <c r="AU34" s="61">
        <v>0</v>
      </c>
      <c r="AV34" s="62">
        <v>0</v>
      </c>
      <c r="AW34" s="62">
        <v>2022</v>
      </c>
    </row>
    <row r="35" spans="1:49" ht="48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1">
        <v>1</v>
      </c>
      <c r="AA35" s="41">
        <v>2</v>
      </c>
      <c r="AB35" s="41"/>
      <c r="AC35" s="41">
        <v>1</v>
      </c>
      <c r="AD35" s="41">
        <v>0</v>
      </c>
      <c r="AE35" s="41">
        <v>1</v>
      </c>
      <c r="AF35" s="41">
        <v>0</v>
      </c>
      <c r="AG35" s="41">
        <v>0</v>
      </c>
      <c r="AH35" s="41">
        <v>2</v>
      </c>
      <c r="AI35" s="41">
        <v>0</v>
      </c>
      <c r="AJ35" s="41"/>
      <c r="AK35" s="41"/>
      <c r="AL35" s="41">
        <v>2</v>
      </c>
      <c r="AM35" s="40">
        <v>3</v>
      </c>
      <c r="AN35" s="9" t="s">
        <v>74</v>
      </c>
      <c r="AO35" s="42" t="s">
        <v>36</v>
      </c>
      <c r="AP35" s="61">
        <v>0</v>
      </c>
      <c r="AQ35" s="61">
        <v>0</v>
      </c>
      <c r="AR35" s="61">
        <v>0</v>
      </c>
      <c r="AS35" s="61">
        <v>0</v>
      </c>
      <c r="AT35" s="61">
        <v>0</v>
      </c>
      <c r="AU35" s="61">
        <v>0</v>
      </c>
      <c r="AV35" s="62">
        <v>0</v>
      </c>
      <c r="AW35" s="62">
        <v>2022</v>
      </c>
    </row>
    <row r="36" spans="1:49" ht="48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1">
        <v>1</v>
      </c>
      <c r="AA36" s="41">
        <v>2</v>
      </c>
      <c r="AB36" s="41"/>
      <c r="AC36" s="41">
        <v>1</v>
      </c>
      <c r="AD36" s="41">
        <v>0</v>
      </c>
      <c r="AE36" s="41">
        <v>1</v>
      </c>
      <c r="AF36" s="41">
        <v>0</v>
      </c>
      <c r="AG36" s="41">
        <v>0</v>
      </c>
      <c r="AH36" s="41">
        <v>3</v>
      </c>
      <c r="AI36" s="41">
        <v>0</v>
      </c>
      <c r="AJ36" s="41"/>
      <c r="AK36" s="41"/>
      <c r="AL36" s="41">
        <v>0</v>
      </c>
      <c r="AM36" s="40">
        <v>0</v>
      </c>
      <c r="AN36" s="9" t="s">
        <v>75</v>
      </c>
      <c r="AO36" s="42" t="s">
        <v>55</v>
      </c>
      <c r="AP36" s="61">
        <v>1</v>
      </c>
      <c r="AQ36" s="61">
        <v>1</v>
      </c>
      <c r="AR36" s="61">
        <v>1</v>
      </c>
      <c r="AS36" s="61">
        <v>1</v>
      </c>
      <c r="AT36" s="61">
        <v>1</v>
      </c>
      <c r="AU36" s="61">
        <v>1</v>
      </c>
      <c r="AV36" s="62">
        <v>1</v>
      </c>
      <c r="AW36" s="62">
        <v>2027</v>
      </c>
    </row>
    <row r="37" spans="1:49" ht="7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>
        <v>1</v>
      </c>
      <c r="AA37" s="41">
        <v>2</v>
      </c>
      <c r="AB37" s="41"/>
      <c r="AC37" s="41">
        <v>1</v>
      </c>
      <c r="AD37" s="41">
        <v>0</v>
      </c>
      <c r="AE37" s="41">
        <v>1</v>
      </c>
      <c r="AF37" s="41">
        <v>0</v>
      </c>
      <c r="AG37" s="41">
        <v>0</v>
      </c>
      <c r="AH37" s="41">
        <v>3</v>
      </c>
      <c r="AI37" s="41">
        <v>0</v>
      </c>
      <c r="AJ37" s="41"/>
      <c r="AK37" s="41"/>
      <c r="AL37" s="41">
        <v>1</v>
      </c>
      <c r="AM37" s="40">
        <v>1</v>
      </c>
      <c r="AN37" s="9" t="s">
        <v>76</v>
      </c>
      <c r="AO37" s="42" t="s">
        <v>36</v>
      </c>
      <c r="AP37" s="63">
        <v>6.8</v>
      </c>
      <c r="AQ37" s="63">
        <v>6.8</v>
      </c>
      <c r="AR37" s="63">
        <v>6.6</v>
      </c>
      <c r="AS37" s="63">
        <v>4.2</v>
      </c>
      <c r="AT37" s="63">
        <v>2.1</v>
      </c>
      <c r="AU37" s="63">
        <v>0</v>
      </c>
      <c r="AV37" s="64">
        <v>0</v>
      </c>
      <c r="AW37" s="62">
        <v>2027</v>
      </c>
    </row>
    <row r="38" spans="1:49" ht="48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1">
        <v>1</v>
      </c>
      <c r="AA38" s="41">
        <v>2</v>
      </c>
      <c r="AB38" s="41"/>
      <c r="AC38" s="41">
        <v>1</v>
      </c>
      <c r="AD38" s="41">
        <v>0</v>
      </c>
      <c r="AE38" s="41">
        <v>1</v>
      </c>
      <c r="AF38" s="41">
        <v>0</v>
      </c>
      <c r="AG38" s="41">
        <v>0</v>
      </c>
      <c r="AH38" s="41">
        <v>3</v>
      </c>
      <c r="AI38" s="41">
        <v>0</v>
      </c>
      <c r="AJ38" s="41"/>
      <c r="AK38" s="41"/>
      <c r="AL38" s="41">
        <v>2</v>
      </c>
      <c r="AM38" s="40">
        <v>3</v>
      </c>
      <c r="AN38" s="9" t="s">
        <v>77</v>
      </c>
      <c r="AO38" s="42" t="s">
        <v>56</v>
      </c>
      <c r="AP38" s="76">
        <v>1</v>
      </c>
      <c r="AQ38" s="76">
        <v>0</v>
      </c>
      <c r="AR38" s="76">
        <v>0</v>
      </c>
      <c r="AS38" s="76">
        <v>0</v>
      </c>
      <c r="AT38" s="76">
        <v>0</v>
      </c>
      <c r="AU38" s="76">
        <v>0</v>
      </c>
      <c r="AV38" s="77">
        <v>0</v>
      </c>
      <c r="AW38" s="62">
        <v>2027</v>
      </c>
    </row>
    <row r="39" spans="1:49" ht="24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>
        <v>1</v>
      </c>
      <c r="AA39" s="41">
        <v>2</v>
      </c>
      <c r="AB39" s="41"/>
      <c r="AC39" s="41">
        <v>1</v>
      </c>
      <c r="AD39" s="41">
        <v>0</v>
      </c>
      <c r="AE39" s="41">
        <v>2</v>
      </c>
      <c r="AF39" s="41">
        <v>0</v>
      </c>
      <c r="AG39" s="41">
        <v>0</v>
      </c>
      <c r="AH39" s="41">
        <v>0</v>
      </c>
      <c r="AI39" s="41">
        <v>0</v>
      </c>
      <c r="AJ39" s="41"/>
      <c r="AK39" s="41"/>
      <c r="AL39" s="44">
        <v>0</v>
      </c>
      <c r="AM39" s="45">
        <v>0</v>
      </c>
      <c r="AN39" s="9" t="s">
        <v>78</v>
      </c>
      <c r="AO39" s="42" t="s">
        <v>56</v>
      </c>
      <c r="AP39" s="76">
        <v>1</v>
      </c>
      <c r="AQ39" s="76">
        <v>1</v>
      </c>
      <c r="AR39" s="76">
        <v>1</v>
      </c>
      <c r="AS39" s="76">
        <v>1</v>
      </c>
      <c r="AT39" s="76">
        <v>1</v>
      </c>
      <c r="AU39" s="76">
        <v>1</v>
      </c>
      <c r="AV39" s="77">
        <v>1</v>
      </c>
      <c r="AW39" s="62">
        <v>2027</v>
      </c>
    </row>
    <row r="40" spans="1:49" ht="27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>
        <v>1</v>
      </c>
      <c r="AA40" s="41">
        <v>2</v>
      </c>
      <c r="AB40" s="41"/>
      <c r="AC40" s="41">
        <v>1</v>
      </c>
      <c r="AD40" s="41">
        <v>0</v>
      </c>
      <c r="AE40" s="41">
        <v>2</v>
      </c>
      <c r="AF40" s="41">
        <v>0</v>
      </c>
      <c r="AG40" s="41">
        <v>0</v>
      </c>
      <c r="AH40" s="41">
        <v>0</v>
      </c>
      <c r="AI40" s="41">
        <v>0</v>
      </c>
      <c r="AJ40" s="41"/>
      <c r="AK40" s="41"/>
      <c r="AL40" s="41">
        <v>1</v>
      </c>
      <c r="AM40" s="40">
        <v>1</v>
      </c>
      <c r="AN40" s="10" t="s">
        <v>79</v>
      </c>
      <c r="AO40" s="46" t="s">
        <v>36</v>
      </c>
      <c r="AP40" s="76">
        <v>100</v>
      </c>
      <c r="AQ40" s="76">
        <v>100</v>
      </c>
      <c r="AR40" s="76">
        <v>100</v>
      </c>
      <c r="AS40" s="76">
        <v>100</v>
      </c>
      <c r="AT40" s="76">
        <v>100</v>
      </c>
      <c r="AU40" s="76">
        <v>100</v>
      </c>
      <c r="AV40" s="77">
        <v>100</v>
      </c>
      <c r="AW40" s="62">
        <v>2027</v>
      </c>
    </row>
    <row r="41" spans="1:49" ht="35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1">
        <v>1</v>
      </c>
      <c r="AA41" s="41">
        <v>2</v>
      </c>
      <c r="AB41" s="41"/>
      <c r="AC41" s="41">
        <v>1</v>
      </c>
      <c r="AD41" s="41">
        <v>0</v>
      </c>
      <c r="AE41" s="41">
        <v>2</v>
      </c>
      <c r="AF41" s="41">
        <v>0</v>
      </c>
      <c r="AG41" s="41">
        <v>0</v>
      </c>
      <c r="AH41" s="41">
        <v>0</v>
      </c>
      <c r="AI41" s="41">
        <v>0</v>
      </c>
      <c r="AJ41" s="41"/>
      <c r="AK41" s="41"/>
      <c r="AL41" s="41">
        <v>2</v>
      </c>
      <c r="AM41" s="47"/>
      <c r="AN41" s="11" t="s">
        <v>80</v>
      </c>
      <c r="AO41" s="48" t="s">
        <v>57</v>
      </c>
      <c r="AP41" s="78">
        <v>1</v>
      </c>
      <c r="AQ41" s="76">
        <v>1</v>
      </c>
      <c r="AR41" s="76">
        <v>1</v>
      </c>
      <c r="AS41" s="76">
        <v>1</v>
      </c>
      <c r="AT41" s="76">
        <v>1</v>
      </c>
      <c r="AU41" s="76">
        <v>1</v>
      </c>
      <c r="AV41" s="77">
        <v>1</v>
      </c>
      <c r="AW41" s="62">
        <v>2027</v>
      </c>
    </row>
    <row r="42" spans="1:49" ht="52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>
        <v>1</v>
      </c>
      <c r="AA42" s="41">
        <v>2</v>
      </c>
      <c r="AB42" s="41"/>
      <c r="AC42" s="41">
        <v>1</v>
      </c>
      <c r="AD42" s="41">
        <v>0</v>
      </c>
      <c r="AE42" s="41">
        <v>2</v>
      </c>
      <c r="AF42" s="41">
        <v>0</v>
      </c>
      <c r="AG42" s="41">
        <v>0</v>
      </c>
      <c r="AH42" s="41">
        <v>0</v>
      </c>
      <c r="AI42" s="41">
        <v>0</v>
      </c>
      <c r="AJ42" s="41"/>
      <c r="AK42" s="41"/>
      <c r="AL42" s="41">
        <v>3</v>
      </c>
      <c r="AM42" s="47"/>
      <c r="AN42" s="11" t="s">
        <v>81</v>
      </c>
      <c r="AO42" s="49" t="s">
        <v>36</v>
      </c>
      <c r="AP42" s="67">
        <v>5.9</v>
      </c>
      <c r="AQ42" s="76">
        <v>0</v>
      </c>
      <c r="AR42" s="76">
        <v>0</v>
      </c>
      <c r="AS42" s="76">
        <v>0</v>
      </c>
      <c r="AT42" s="76">
        <v>0</v>
      </c>
      <c r="AU42" s="76">
        <v>0</v>
      </c>
      <c r="AV42" s="77">
        <v>0</v>
      </c>
      <c r="AW42" s="62">
        <v>2027</v>
      </c>
    </row>
    <row r="43" spans="1:49" ht="27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>
        <v>1</v>
      </c>
      <c r="AA43" s="41">
        <v>2</v>
      </c>
      <c r="AB43" s="41"/>
      <c r="AC43" s="41">
        <v>1</v>
      </c>
      <c r="AD43" s="41">
        <v>0</v>
      </c>
      <c r="AE43" s="41">
        <v>2</v>
      </c>
      <c r="AF43" s="41">
        <v>0</v>
      </c>
      <c r="AG43" s="41">
        <v>0</v>
      </c>
      <c r="AH43" s="41">
        <v>0</v>
      </c>
      <c r="AI43" s="41">
        <v>0</v>
      </c>
      <c r="AJ43" s="41"/>
      <c r="AK43" s="41"/>
      <c r="AL43" s="41">
        <v>4</v>
      </c>
      <c r="AM43" s="47"/>
      <c r="AN43" s="11" t="s">
        <v>82</v>
      </c>
      <c r="AO43" s="50" t="s">
        <v>58</v>
      </c>
      <c r="AP43" s="67">
        <v>8475.4</v>
      </c>
      <c r="AQ43" s="39">
        <v>8709.9</v>
      </c>
      <c r="AR43" s="39">
        <v>9156.9</v>
      </c>
      <c r="AS43" s="39">
        <v>9967.6</v>
      </c>
      <c r="AT43" s="39">
        <v>9967.6</v>
      </c>
      <c r="AU43" s="39">
        <v>9967.6</v>
      </c>
      <c r="AV43" s="66">
        <f>AU43+AT43+AS43+AR43+AQ43+AP43</f>
        <v>56245.00000000001</v>
      </c>
      <c r="AW43" s="62">
        <v>2027</v>
      </c>
    </row>
    <row r="44" spans="1:49" ht="36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>
        <v>1</v>
      </c>
      <c r="AA44" s="41">
        <v>2</v>
      </c>
      <c r="AB44" s="41"/>
      <c r="AC44" s="41">
        <v>1</v>
      </c>
      <c r="AD44" s="41">
        <v>0</v>
      </c>
      <c r="AE44" s="41">
        <v>2</v>
      </c>
      <c r="AF44" s="41">
        <v>0</v>
      </c>
      <c r="AG44" s="41">
        <v>0</v>
      </c>
      <c r="AH44" s="41">
        <v>1</v>
      </c>
      <c r="AI44" s="41">
        <v>0</v>
      </c>
      <c r="AJ44" s="41"/>
      <c r="AK44" s="41"/>
      <c r="AL44" s="41">
        <v>0</v>
      </c>
      <c r="AM44" s="40"/>
      <c r="AN44" s="12" t="s">
        <v>83</v>
      </c>
      <c r="AO44" s="51" t="s">
        <v>56</v>
      </c>
      <c r="AP44" s="76">
        <v>1</v>
      </c>
      <c r="AQ44" s="76">
        <v>1</v>
      </c>
      <c r="AR44" s="76">
        <v>1</v>
      </c>
      <c r="AS44" s="76">
        <v>1</v>
      </c>
      <c r="AT44" s="76">
        <v>1</v>
      </c>
      <c r="AU44" s="76">
        <v>1</v>
      </c>
      <c r="AV44" s="77">
        <v>1</v>
      </c>
      <c r="AW44" s="62">
        <v>2027</v>
      </c>
    </row>
    <row r="45" spans="1:49" ht="36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1">
        <v>1</v>
      </c>
      <c r="AA45" s="41">
        <v>2</v>
      </c>
      <c r="AB45" s="41"/>
      <c r="AC45" s="41">
        <v>1</v>
      </c>
      <c r="AD45" s="41">
        <v>0</v>
      </c>
      <c r="AE45" s="41">
        <v>2</v>
      </c>
      <c r="AF45" s="41">
        <v>0</v>
      </c>
      <c r="AG45" s="41">
        <v>0</v>
      </c>
      <c r="AH45" s="41">
        <v>1</v>
      </c>
      <c r="AI45" s="41">
        <v>0</v>
      </c>
      <c r="AJ45" s="41"/>
      <c r="AK45" s="41"/>
      <c r="AL45" s="41">
        <v>1</v>
      </c>
      <c r="AM45" s="40">
        <v>0</v>
      </c>
      <c r="AN45" s="13" t="s">
        <v>84</v>
      </c>
      <c r="AO45" s="42" t="s">
        <v>56</v>
      </c>
      <c r="AP45" s="61">
        <v>1</v>
      </c>
      <c r="AQ45" s="61">
        <v>1</v>
      </c>
      <c r="AR45" s="61">
        <v>1</v>
      </c>
      <c r="AS45" s="61">
        <v>1</v>
      </c>
      <c r="AT45" s="61">
        <v>1</v>
      </c>
      <c r="AU45" s="61">
        <v>1</v>
      </c>
      <c r="AV45" s="62">
        <v>1</v>
      </c>
      <c r="AW45" s="62">
        <v>2027</v>
      </c>
    </row>
    <row r="46" spans="1:49" ht="36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>
        <v>1</v>
      </c>
      <c r="AA46" s="41">
        <v>2</v>
      </c>
      <c r="AB46" s="41"/>
      <c r="AC46" s="41">
        <v>1</v>
      </c>
      <c r="AD46" s="41">
        <v>0</v>
      </c>
      <c r="AE46" s="41">
        <v>2</v>
      </c>
      <c r="AF46" s="41">
        <v>0</v>
      </c>
      <c r="AG46" s="41">
        <v>0</v>
      </c>
      <c r="AH46" s="41">
        <v>1</v>
      </c>
      <c r="AI46" s="41">
        <v>0</v>
      </c>
      <c r="AJ46" s="41"/>
      <c r="AK46" s="41"/>
      <c r="AL46" s="41">
        <v>2</v>
      </c>
      <c r="AM46" s="40">
        <v>1</v>
      </c>
      <c r="AN46" s="14" t="s">
        <v>85</v>
      </c>
      <c r="AO46" s="42" t="s">
        <v>56</v>
      </c>
      <c r="AP46" s="61">
        <v>1</v>
      </c>
      <c r="AQ46" s="61">
        <v>1</v>
      </c>
      <c r="AR46" s="61">
        <v>1</v>
      </c>
      <c r="AS46" s="61">
        <v>1</v>
      </c>
      <c r="AT46" s="61">
        <v>1</v>
      </c>
      <c r="AU46" s="61">
        <v>1</v>
      </c>
      <c r="AV46" s="62">
        <v>1</v>
      </c>
      <c r="AW46" s="62">
        <v>2027</v>
      </c>
    </row>
    <row r="47" spans="1:49" ht="4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1">
        <v>1</v>
      </c>
      <c r="AA47" s="41">
        <v>2</v>
      </c>
      <c r="AB47" s="41"/>
      <c r="AC47" s="41">
        <v>1</v>
      </c>
      <c r="AD47" s="41">
        <v>0</v>
      </c>
      <c r="AE47" s="41">
        <v>2</v>
      </c>
      <c r="AF47" s="41">
        <v>0</v>
      </c>
      <c r="AG47" s="41">
        <v>0</v>
      </c>
      <c r="AH47" s="41">
        <v>2</v>
      </c>
      <c r="AI47" s="41">
        <v>0</v>
      </c>
      <c r="AJ47" s="41"/>
      <c r="AK47" s="41"/>
      <c r="AL47" s="41">
        <v>0</v>
      </c>
      <c r="AM47" s="40"/>
      <c r="AN47" s="11" t="s">
        <v>86</v>
      </c>
      <c r="AO47" s="52" t="s">
        <v>56</v>
      </c>
      <c r="AP47" s="61">
        <v>1</v>
      </c>
      <c r="AQ47" s="61">
        <v>1</v>
      </c>
      <c r="AR47" s="61">
        <v>1</v>
      </c>
      <c r="AS47" s="61">
        <v>1</v>
      </c>
      <c r="AT47" s="61">
        <v>1</v>
      </c>
      <c r="AU47" s="61">
        <v>1</v>
      </c>
      <c r="AV47" s="62">
        <v>1</v>
      </c>
      <c r="AW47" s="62">
        <v>2027</v>
      </c>
    </row>
    <row r="48" spans="1:49" ht="36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1">
        <v>1</v>
      </c>
      <c r="AA48" s="41">
        <v>2</v>
      </c>
      <c r="AB48" s="41"/>
      <c r="AC48" s="41">
        <v>1</v>
      </c>
      <c r="AD48" s="41">
        <v>0</v>
      </c>
      <c r="AE48" s="41">
        <v>2</v>
      </c>
      <c r="AF48" s="41">
        <v>0</v>
      </c>
      <c r="AG48" s="41">
        <v>0</v>
      </c>
      <c r="AH48" s="41">
        <v>2</v>
      </c>
      <c r="AI48" s="41">
        <v>0</v>
      </c>
      <c r="AJ48" s="41"/>
      <c r="AK48" s="41"/>
      <c r="AL48" s="41">
        <v>1</v>
      </c>
      <c r="AM48" s="40"/>
      <c r="AN48" s="11" t="s">
        <v>87</v>
      </c>
      <c r="AO48" s="52" t="s">
        <v>56</v>
      </c>
      <c r="AP48" s="61">
        <v>1</v>
      </c>
      <c r="AQ48" s="61">
        <v>1</v>
      </c>
      <c r="AR48" s="61">
        <v>1</v>
      </c>
      <c r="AS48" s="61">
        <v>1</v>
      </c>
      <c r="AT48" s="61">
        <v>1</v>
      </c>
      <c r="AU48" s="61">
        <v>1</v>
      </c>
      <c r="AV48" s="62">
        <v>1</v>
      </c>
      <c r="AW48" s="62">
        <v>2027</v>
      </c>
    </row>
    <row r="49" spans="1:49" ht="36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>
        <v>1</v>
      </c>
      <c r="AA49" s="41">
        <v>2</v>
      </c>
      <c r="AB49" s="41"/>
      <c r="AC49" s="41">
        <v>1</v>
      </c>
      <c r="AD49" s="41">
        <v>0</v>
      </c>
      <c r="AE49" s="41">
        <v>2</v>
      </c>
      <c r="AF49" s="41">
        <v>0</v>
      </c>
      <c r="AG49" s="41">
        <v>0</v>
      </c>
      <c r="AH49" s="41">
        <v>2</v>
      </c>
      <c r="AI49" s="41">
        <v>0</v>
      </c>
      <c r="AJ49" s="41"/>
      <c r="AK49" s="41"/>
      <c r="AL49" s="41">
        <v>2</v>
      </c>
      <c r="AM49" s="40"/>
      <c r="AN49" s="11" t="s">
        <v>88</v>
      </c>
      <c r="AO49" s="52" t="s">
        <v>56</v>
      </c>
      <c r="AP49" s="61">
        <v>1</v>
      </c>
      <c r="AQ49" s="61">
        <v>1</v>
      </c>
      <c r="AR49" s="61">
        <v>1</v>
      </c>
      <c r="AS49" s="61">
        <v>1</v>
      </c>
      <c r="AT49" s="61">
        <v>1</v>
      </c>
      <c r="AU49" s="61">
        <v>1</v>
      </c>
      <c r="AV49" s="62">
        <v>1</v>
      </c>
      <c r="AW49" s="62">
        <v>2027</v>
      </c>
    </row>
    <row r="50" spans="1:49" ht="24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1">
        <v>1</v>
      </c>
      <c r="AA50" s="41">
        <v>2</v>
      </c>
      <c r="AB50" s="41"/>
      <c r="AC50" s="41">
        <v>1</v>
      </c>
      <c r="AD50" s="41">
        <v>0</v>
      </c>
      <c r="AE50" s="41">
        <v>2</v>
      </c>
      <c r="AF50" s="41">
        <v>0</v>
      </c>
      <c r="AG50" s="41">
        <v>0</v>
      </c>
      <c r="AH50" s="41">
        <v>2</v>
      </c>
      <c r="AI50" s="41">
        <v>0</v>
      </c>
      <c r="AJ50" s="41"/>
      <c r="AK50" s="41"/>
      <c r="AL50" s="41">
        <v>3</v>
      </c>
      <c r="AM50" s="40"/>
      <c r="AN50" s="14" t="s">
        <v>89</v>
      </c>
      <c r="AO50" s="52" t="s">
        <v>22</v>
      </c>
      <c r="AP50" s="61">
        <v>4</v>
      </c>
      <c r="AQ50" s="61">
        <v>4</v>
      </c>
      <c r="AR50" s="61">
        <v>4</v>
      </c>
      <c r="AS50" s="61">
        <v>4</v>
      </c>
      <c r="AT50" s="61">
        <v>4</v>
      </c>
      <c r="AU50" s="61">
        <v>4</v>
      </c>
      <c r="AV50" s="62">
        <v>24</v>
      </c>
      <c r="AW50" s="62">
        <v>2027</v>
      </c>
    </row>
    <row r="51" spans="1:49" ht="48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1">
        <v>1</v>
      </c>
      <c r="AA51" s="41">
        <v>2</v>
      </c>
      <c r="AB51" s="41"/>
      <c r="AC51" s="41">
        <v>1</v>
      </c>
      <c r="AD51" s="41">
        <v>0</v>
      </c>
      <c r="AE51" s="41">
        <v>2</v>
      </c>
      <c r="AF51" s="41">
        <v>0</v>
      </c>
      <c r="AG51" s="41">
        <v>0</v>
      </c>
      <c r="AH51" s="41">
        <v>2</v>
      </c>
      <c r="AI51" s="41">
        <v>0</v>
      </c>
      <c r="AJ51" s="41"/>
      <c r="AK51" s="41"/>
      <c r="AL51" s="41">
        <v>4</v>
      </c>
      <c r="AM51" s="40"/>
      <c r="AN51" s="15" t="s">
        <v>90</v>
      </c>
      <c r="AO51" s="52" t="s">
        <v>36</v>
      </c>
      <c r="AP51" s="61">
        <v>10</v>
      </c>
      <c r="AQ51" s="61">
        <v>11</v>
      </c>
      <c r="AR51" s="61">
        <v>12</v>
      </c>
      <c r="AS51" s="61">
        <v>13</v>
      </c>
      <c r="AT51" s="61">
        <v>14</v>
      </c>
      <c r="AU51" s="61">
        <v>15</v>
      </c>
      <c r="AV51" s="62">
        <v>15</v>
      </c>
      <c r="AW51" s="62">
        <v>2027</v>
      </c>
    </row>
    <row r="52" spans="1:49" ht="7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1">
        <v>1</v>
      </c>
      <c r="AA52" s="41">
        <v>2</v>
      </c>
      <c r="AB52" s="41"/>
      <c r="AC52" s="41">
        <v>1</v>
      </c>
      <c r="AD52" s="41">
        <v>0</v>
      </c>
      <c r="AE52" s="41">
        <v>2</v>
      </c>
      <c r="AF52" s="41">
        <v>0</v>
      </c>
      <c r="AG52" s="41">
        <v>0</v>
      </c>
      <c r="AH52" s="41">
        <v>3</v>
      </c>
      <c r="AI52" s="41">
        <v>0</v>
      </c>
      <c r="AJ52" s="41"/>
      <c r="AK52" s="41"/>
      <c r="AL52" s="41">
        <v>0</v>
      </c>
      <c r="AM52" s="40"/>
      <c r="AN52" s="11" t="s">
        <v>91</v>
      </c>
      <c r="AO52" s="52" t="s">
        <v>56</v>
      </c>
      <c r="AP52" s="61">
        <v>1</v>
      </c>
      <c r="AQ52" s="61">
        <v>1</v>
      </c>
      <c r="AR52" s="61">
        <v>1</v>
      </c>
      <c r="AS52" s="61">
        <v>1</v>
      </c>
      <c r="AT52" s="61">
        <v>1</v>
      </c>
      <c r="AU52" s="61">
        <v>1</v>
      </c>
      <c r="AV52" s="62">
        <v>1</v>
      </c>
      <c r="AW52" s="62">
        <v>2027</v>
      </c>
    </row>
    <row r="53" spans="1:49" ht="24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1">
        <v>1</v>
      </c>
      <c r="AA53" s="41">
        <v>2</v>
      </c>
      <c r="AB53" s="41"/>
      <c r="AC53" s="41">
        <v>1</v>
      </c>
      <c r="AD53" s="41">
        <v>0</v>
      </c>
      <c r="AE53" s="41">
        <v>2</v>
      </c>
      <c r="AF53" s="41">
        <v>0</v>
      </c>
      <c r="AG53" s="41">
        <v>0</v>
      </c>
      <c r="AH53" s="41">
        <v>3</v>
      </c>
      <c r="AI53" s="41">
        <v>0</v>
      </c>
      <c r="AJ53" s="41"/>
      <c r="AK53" s="41"/>
      <c r="AL53" s="41">
        <v>1</v>
      </c>
      <c r="AM53" s="40"/>
      <c r="AN53" s="11" t="s">
        <v>92</v>
      </c>
      <c r="AO53" s="52" t="s">
        <v>22</v>
      </c>
      <c r="AP53" s="61">
        <v>6</v>
      </c>
      <c r="AQ53" s="61">
        <v>6</v>
      </c>
      <c r="AR53" s="61">
        <v>6</v>
      </c>
      <c r="AS53" s="61">
        <v>6</v>
      </c>
      <c r="AT53" s="61">
        <v>6</v>
      </c>
      <c r="AU53" s="61">
        <v>6</v>
      </c>
      <c r="AV53" s="62">
        <v>6</v>
      </c>
      <c r="AW53" s="62">
        <v>2027</v>
      </c>
    </row>
    <row r="54" spans="1:61" ht="36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4">
        <v>1</v>
      </c>
      <c r="AA54" s="54">
        <v>2</v>
      </c>
      <c r="AB54" s="54" t="s">
        <v>25</v>
      </c>
      <c r="AC54" s="54">
        <v>2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/>
      <c r="AK54" s="55"/>
      <c r="AL54" s="55">
        <v>0</v>
      </c>
      <c r="AM54" s="56" t="e">
        <v>#REF!</v>
      </c>
      <c r="AN54" s="16" t="s">
        <v>59</v>
      </c>
      <c r="AO54" s="57" t="s">
        <v>26</v>
      </c>
      <c r="AP54" s="68" t="s">
        <v>26</v>
      </c>
      <c r="AQ54" s="68" t="s">
        <v>26</v>
      </c>
      <c r="AR54" s="68" t="s">
        <v>26</v>
      </c>
      <c r="AS54" s="68" t="s">
        <v>26</v>
      </c>
      <c r="AT54" s="68" t="s">
        <v>26</v>
      </c>
      <c r="AU54" s="68" t="s">
        <v>26</v>
      </c>
      <c r="AV54" s="68" t="s">
        <v>26</v>
      </c>
      <c r="AW54" s="69">
        <v>2027</v>
      </c>
      <c r="AX54" s="2"/>
      <c r="AY54" s="2"/>
      <c r="AZ54" s="2"/>
      <c r="BA54" s="2"/>
      <c r="BB54" s="3"/>
      <c r="BC54" s="3"/>
      <c r="BD54" s="3"/>
      <c r="BE54" s="3"/>
      <c r="BF54" s="3"/>
      <c r="BG54" s="3"/>
      <c r="BH54" s="3"/>
      <c r="BI54" s="2"/>
    </row>
    <row r="55" spans="1:61" ht="24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>
        <v>1</v>
      </c>
      <c r="AA55" s="54">
        <v>2</v>
      </c>
      <c r="AB55" s="54" t="s">
        <v>27</v>
      </c>
      <c r="AC55" s="54">
        <v>2</v>
      </c>
      <c r="AD55" s="55">
        <v>0</v>
      </c>
      <c r="AE55" s="55">
        <v>1</v>
      </c>
      <c r="AF55" s="55">
        <v>0</v>
      </c>
      <c r="AG55" s="55">
        <v>0</v>
      </c>
      <c r="AH55" s="55">
        <v>0</v>
      </c>
      <c r="AI55" s="55">
        <v>0</v>
      </c>
      <c r="AJ55" s="55"/>
      <c r="AK55" s="55"/>
      <c r="AL55" s="55">
        <v>0</v>
      </c>
      <c r="AM55" s="56"/>
      <c r="AN55" s="17" t="s">
        <v>93</v>
      </c>
      <c r="AO55" s="52" t="s">
        <v>56</v>
      </c>
      <c r="AP55" s="70">
        <v>1</v>
      </c>
      <c r="AQ55" s="70">
        <v>1</v>
      </c>
      <c r="AR55" s="70">
        <v>1</v>
      </c>
      <c r="AS55" s="70">
        <v>1</v>
      </c>
      <c r="AT55" s="70">
        <v>1</v>
      </c>
      <c r="AU55" s="70">
        <v>1</v>
      </c>
      <c r="AV55" s="69">
        <v>1</v>
      </c>
      <c r="AW55" s="69">
        <v>2027</v>
      </c>
      <c r="AX55" s="2"/>
      <c r="AY55" s="2"/>
      <c r="AZ55" s="2"/>
      <c r="BA55" s="2"/>
      <c r="BH55" s="2"/>
      <c r="BI55" s="2"/>
    </row>
    <row r="56" spans="1:61" ht="36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4">
        <v>1</v>
      </c>
      <c r="AA56" s="54">
        <v>2</v>
      </c>
      <c r="AB56" s="54" t="s">
        <v>28</v>
      </c>
      <c r="AC56" s="54">
        <v>2</v>
      </c>
      <c r="AD56" s="55">
        <v>0</v>
      </c>
      <c r="AE56" s="55">
        <v>1</v>
      </c>
      <c r="AF56" s="55">
        <v>0</v>
      </c>
      <c r="AG56" s="55">
        <v>0</v>
      </c>
      <c r="AH56" s="55">
        <v>0</v>
      </c>
      <c r="AI56" s="55">
        <v>0</v>
      </c>
      <c r="AJ56" s="55"/>
      <c r="AK56" s="55"/>
      <c r="AL56" s="55">
        <v>1</v>
      </c>
      <c r="AM56" s="56"/>
      <c r="AN56" s="17" t="s">
        <v>94</v>
      </c>
      <c r="AO56" s="52" t="s">
        <v>56</v>
      </c>
      <c r="AP56" s="70">
        <v>1</v>
      </c>
      <c r="AQ56" s="70">
        <v>1</v>
      </c>
      <c r="AR56" s="70">
        <v>1</v>
      </c>
      <c r="AS56" s="70">
        <v>1</v>
      </c>
      <c r="AT56" s="70">
        <v>1</v>
      </c>
      <c r="AU56" s="70">
        <v>1</v>
      </c>
      <c r="AV56" s="69">
        <v>1</v>
      </c>
      <c r="AW56" s="69">
        <v>2027</v>
      </c>
      <c r="AX56" s="2"/>
      <c r="AY56" s="2"/>
      <c r="AZ56" s="2"/>
      <c r="BA56" s="2"/>
      <c r="BH56" s="2"/>
      <c r="BI56" s="2"/>
    </row>
    <row r="57" spans="1:61" ht="36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4">
        <v>1</v>
      </c>
      <c r="AA57" s="54">
        <v>2</v>
      </c>
      <c r="AB57" s="54" t="s">
        <v>29</v>
      </c>
      <c r="AC57" s="54">
        <v>2</v>
      </c>
      <c r="AD57" s="55">
        <v>0</v>
      </c>
      <c r="AE57" s="55">
        <v>1</v>
      </c>
      <c r="AF57" s="55">
        <v>0</v>
      </c>
      <c r="AG57" s="55">
        <v>0</v>
      </c>
      <c r="AH57" s="55">
        <v>1</v>
      </c>
      <c r="AI57" s="55">
        <v>0</v>
      </c>
      <c r="AJ57" s="55"/>
      <c r="AK57" s="55"/>
      <c r="AL57" s="55">
        <v>0</v>
      </c>
      <c r="AM57" s="56"/>
      <c r="AN57" s="18" t="s">
        <v>95</v>
      </c>
      <c r="AO57" s="52" t="s">
        <v>56</v>
      </c>
      <c r="AP57" s="70">
        <v>1</v>
      </c>
      <c r="AQ57" s="70">
        <v>1</v>
      </c>
      <c r="AR57" s="70">
        <v>1</v>
      </c>
      <c r="AS57" s="70">
        <v>1</v>
      </c>
      <c r="AT57" s="70">
        <v>1</v>
      </c>
      <c r="AU57" s="70">
        <v>1</v>
      </c>
      <c r="AV57" s="70">
        <v>1</v>
      </c>
      <c r="AW57" s="69">
        <v>2027</v>
      </c>
      <c r="AX57" s="2"/>
      <c r="AY57" s="2"/>
      <c r="AZ57" s="2"/>
      <c r="BA57" s="2"/>
      <c r="BI57" s="2"/>
    </row>
    <row r="58" spans="1:61" ht="36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4">
        <v>1</v>
      </c>
      <c r="AA58" s="54">
        <v>2</v>
      </c>
      <c r="AB58" s="54" t="s">
        <v>30</v>
      </c>
      <c r="AC58" s="54">
        <v>2</v>
      </c>
      <c r="AD58" s="55">
        <v>0</v>
      </c>
      <c r="AE58" s="55">
        <v>1</v>
      </c>
      <c r="AF58" s="55">
        <v>0</v>
      </c>
      <c r="AG58" s="55">
        <v>0</v>
      </c>
      <c r="AH58" s="55">
        <v>1</v>
      </c>
      <c r="AI58" s="55">
        <v>0</v>
      </c>
      <c r="AJ58" s="55"/>
      <c r="AK58" s="55"/>
      <c r="AL58" s="55">
        <v>1</v>
      </c>
      <c r="AM58" s="58"/>
      <c r="AN58" s="11" t="s">
        <v>96</v>
      </c>
      <c r="AO58" s="52" t="s">
        <v>56</v>
      </c>
      <c r="AP58" s="70">
        <v>1</v>
      </c>
      <c r="AQ58" s="70">
        <v>1</v>
      </c>
      <c r="AR58" s="70">
        <v>1</v>
      </c>
      <c r="AS58" s="70">
        <v>1</v>
      </c>
      <c r="AT58" s="70">
        <v>1</v>
      </c>
      <c r="AU58" s="70">
        <v>1</v>
      </c>
      <c r="AV58" s="69">
        <v>1</v>
      </c>
      <c r="AW58" s="69">
        <v>2027</v>
      </c>
      <c r="AX58" s="2"/>
      <c r="AY58" s="2"/>
      <c r="AZ58" s="2"/>
      <c r="BA58" s="2"/>
      <c r="BH58" s="2"/>
      <c r="BI58" s="2"/>
    </row>
    <row r="59" spans="1:61" ht="36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4">
        <v>1</v>
      </c>
      <c r="AA59" s="54">
        <v>2</v>
      </c>
      <c r="AB59" s="54"/>
      <c r="AC59" s="54">
        <v>2</v>
      </c>
      <c r="AD59" s="55">
        <v>0</v>
      </c>
      <c r="AE59" s="55">
        <v>1</v>
      </c>
      <c r="AF59" s="55">
        <v>0</v>
      </c>
      <c r="AG59" s="55">
        <v>0</v>
      </c>
      <c r="AH59" s="55">
        <v>1</v>
      </c>
      <c r="AI59" s="55">
        <v>0</v>
      </c>
      <c r="AJ59" s="55"/>
      <c r="AK59" s="55"/>
      <c r="AL59" s="55">
        <v>2</v>
      </c>
      <c r="AM59" s="58"/>
      <c r="AN59" s="11" t="s">
        <v>97</v>
      </c>
      <c r="AO59" s="52" t="s">
        <v>56</v>
      </c>
      <c r="AP59" s="70">
        <v>1</v>
      </c>
      <c r="AQ59" s="70">
        <v>1</v>
      </c>
      <c r="AR59" s="70">
        <v>1</v>
      </c>
      <c r="AS59" s="70">
        <v>1</v>
      </c>
      <c r="AT59" s="70">
        <v>1</v>
      </c>
      <c r="AU59" s="70">
        <v>1</v>
      </c>
      <c r="AV59" s="69">
        <v>1</v>
      </c>
      <c r="AW59" s="69">
        <v>2027</v>
      </c>
      <c r="AX59" s="2"/>
      <c r="AY59" s="2"/>
      <c r="AZ59" s="2"/>
      <c r="BA59" s="2"/>
      <c r="BH59" s="2"/>
      <c r="BI59" s="2"/>
    </row>
    <row r="60" spans="1:61" ht="36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>
        <v>1</v>
      </c>
      <c r="AA60" s="54">
        <v>2</v>
      </c>
      <c r="AB60" s="54"/>
      <c r="AC60" s="54">
        <v>2</v>
      </c>
      <c r="AD60" s="55">
        <v>0</v>
      </c>
      <c r="AE60" s="55">
        <v>1</v>
      </c>
      <c r="AF60" s="55">
        <v>0</v>
      </c>
      <c r="AG60" s="55">
        <v>0</v>
      </c>
      <c r="AH60" s="55">
        <v>1</v>
      </c>
      <c r="AI60" s="55">
        <v>0</v>
      </c>
      <c r="AJ60" s="55"/>
      <c r="AK60" s="55"/>
      <c r="AL60" s="55">
        <v>3</v>
      </c>
      <c r="AM60" s="58"/>
      <c r="AN60" s="11" t="s">
        <v>98</v>
      </c>
      <c r="AO60" s="52" t="s">
        <v>56</v>
      </c>
      <c r="AP60" s="70">
        <v>1</v>
      </c>
      <c r="AQ60" s="70">
        <v>1</v>
      </c>
      <c r="AR60" s="70">
        <v>1</v>
      </c>
      <c r="AS60" s="70">
        <v>1</v>
      </c>
      <c r="AT60" s="70">
        <v>1</v>
      </c>
      <c r="AU60" s="70">
        <v>1</v>
      </c>
      <c r="AV60" s="69">
        <v>1</v>
      </c>
      <c r="AW60" s="69">
        <v>2027</v>
      </c>
      <c r="AX60" s="2"/>
      <c r="AY60" s="2"/>
      <c r="AZ60" s="2"/>
      <c r="BA60" s="2"/>
      <c r="BH60" s="2"/>
      <c r="BI60" s="2"/>
    </row>
    <row r="61" spans="1:61" ht="48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4">
        <v>1</v>
      </c>
      <c r="AA61" s="54">
        <v>2</v>
      </c>
      <c r="AB61" s="54" t="s">
        <v>18</v>
      </c>
      <c r="AC61" s="54">
        <v>2</v>
      </c>
      <c r="AD61" s="55">
        <v>0</v>
      </c>
      <c r="AE61" s="55">
        <v>1</v>
      </c>
      <c r="AF61" s="55">
        <v>0</v>
      </c>
      <c r="AG61" s="55">
        <v>0</v>
      </c>
      <c r="AH61" s="55">
        <v>1</v>
      </c>
      <c r="AI61" s="55">
        <v>0</v>
      </c>
      <c r="AJ61" s="55"/>
      <c r="AK61" s="55"/>
      <c r="AL61" s="55">
        <v>4</v>
      </c>
      <c r="AM61" s="58"/>
      <c r="AN61" s="11" t="s">
        <v>99</v>
      </c>
      <c r="AO61" s="52" t="s">
        <v>56</v>
      </c>
      <c r="AP61" s="71">
        <v>1</v>
      </c>
      <c r="AQ61" s="71">
        <v>1</v>
      </c>
      <c r="AR61" s="71">
        <v>1</v>
      </c>
      <c r="AS61" s="71">
        <v>1</v>
      </c>
      <c r="AT61" s="71">
        <v>1</v>
      </c>
      <c r="AU61" s="71">
        <v>1</v>
      </c>
      <c r="AV61" s="71">
        <v>1</v>
      </c>
      <c r="AW61" s="69">
        <v>2027</v>
      </c>
      <c r="AX61" s="2"/>
      <c r="AY61" s="2"/>
      <c r="AZ61" s="2"/>
      <c r="BA61" s="2"/>
      <c r="BB61" s="4"/>
      <c r="BC61" s="4"/>
      <c r="BD61" s="4"/>
      <c r="BE61" s="4"/>
      <c r="BF61" s="4"/>
      <c r="BG61" s="4"/>
      <c r="BH61" s="4"/>
      <c r="BI61" s="2"/>
    </row>
    <row r="62" spans="1:61" ht="24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4">
        <v>1</v>
      </c>
      <c r="AA62" s="54">
        <v>2</v>
      </c>
      <c r="AB62" s="54" t="s">
        <v>31</v>
      </c>
      <c r="AC62" s="54">
        <v>2</v>
      </c>
      <c r="AD62" s="55">
        <v>0</v>
      </c>
      <c r="AE62" s="55">
        <v>1</v>
      </c>
      <c r="AF62" s="55">
        <v>0</v>
      </c>
      <c r="AG62" s="55">
        <v>0</v>
      </c>
      <c r="AH62" s="55">
        <v>2</v>
      </c>
      <c r="AI62" s="55">
        <v>0</v>
      </c>
      <c r="AJ62" s="55"/>
      <c r="AK62" s="55"/>
      <c r="AL62" s="55">
        <v>0</v>
      </c>
      <c r="AM62" s="56"/>
      <c r="AN62" s="19" t="s">
        <v>100</v>
      </c>
      <c r="AO62" s="52" t="s">
        <v>56</v>
      </c>
      <c r="AP62" s="71">
        <v>1</v>
      </c>
      <c r="AQ62" s="71">
        <v>1</v>
      </c>
      <c r="AR62" s="71">
        <v>1</v>
      </c>
      <c r="AS62" s="71">
        <v>1</v>
      </c>
      <c r="AT62" s="71">
        <v>1</v>
      </c>
      <c r="AU62" s="71">
        <v>1</v>
      </c>
      <c r="AV62" s="71">
        <v>1</v>
      </c>
      <c r="AW62" s="69">
        <v>2027</v>
      </c>
      <c r="AX62" s="2"/>
      <c r="AY62" s="2"/>
      <c r="AZ62" s="2"/>
      <c r="BA62" s="2"/>
      <c r="BI62" s="2"/>
    </row>
    <row r="63" spans="1:61" ht="24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>
        <v>1</v>
      </c>
      <c r="AA63" s="54">
        <v>2</v>
      </c>
      <c r="AB63" s="54" t="s">
        <v>0</v>
      </c>
      <c r="AC63" s="54">
        <v>2</v>
      </c>
      <c r="AD63" s="55">
        <v>0</v>
      </c>
      <c r="AE63" s="55">
        <v>1</v>
      </c>
      <c r="AF63" s="55">
        <v>0</v>
      </c>
      <c r="AG63" s="55">
        <v>0</v>
      </c>
      <c r="AH63" s="55">
        <v>2</v>
      </c>
      <c r="AI63" s="55">
        <v>0</v>
      </c>
      <c r="AJ63" s="55"/>
      <c r="AK63" s="55"/>
      <c r="AL63" s="55">
        <v>1</v>
      </c>
      <c r="AM63" s="58"/>
      <c r="AN63" s="11" t="s">
        <v>101</v>
      </c>
      <c r="AO63" s="59" t="s">
        <v>36</v>
      </c>
      <c r="AP63" s="71">
        <v>100</v>
      </c>
      <c r="AQ63" s="71">
        <v>100</v>
      </c>
      <c r="AR63" s="71">
        <v>100</v>
      </c>
      <c r="AS63" s="71">
        <v>100</v>
      </c>
      <c r="AT63" s="71">
        <v>100</v>
      </c>
      <c r="AU63" s="71">
        <v>100</v>
      </c>
      <c r="AV63" s="71">
        <v>100</v>
      </c>
      <c r="AW63" s="69">
        <v>2027</v>
      </c>
      <c r="AX63" s="2"/>
      <c r="AY63" s="2"/>
      <c r="AZ63" s="2"/>
      <c r="BA63" s="2"/>
      <c r="BB63" s="5"/>
      <c r="BC63" s="5"/>
      <c r="BD63" s="5"/>
      <c r="BE63" s="5"/>
      <c r="BF63" s="5"/>
      <c r="BG63" s="5"/>
      <c r="BH63" s="5"/>
      <c r="BI63" s="2"/>
    </row>
    <row r="64" spans="1:61" ht="27" customHeight="1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4">
        <v>1</v>
      </c>
      <c r="AA64" s="54">
        <v>2</v>
      </c>
      <c r="AB64" s="54"/>
      <c r="AC64" s="54">
        <v>2</v>
      </c>
      <c r="AD64" s="55">
        <v>0</v>
      </c>
      <c r="AE64" s="55">
        <v>1</v>
      </c>
      <c r="AF64" s="55">
        <v>0</v>
      </c>
      <c r="AG64" s="55">
        <v>0</v>
      </c>
      <c r="AH64" s="55">
        <v>2</v>
      </c>
      <c r="AI64" s="55">
        <v>0</v>
      </c>
      <c r="AJ64" s="55"/>
      <c r="AK64" s="55"/>
      <c r="AL64" s="55">
        <v>2</v>
      </c>
      <c r="AM64" s="58"/>
      <c r="AN64" s="11" t="s">
        <v>102</v>
      </c>
      <c r="AO64" s="59" t="s">
        <v>22</v>
      </c>
      <c r="AP64" s="71">
        <v>12</v>
      </c>
      <c r="AQ64" s="71">
        <v>12</v>
      </c>
      <c r="AR64" s="71">
        <v>12</v>
      </c>
      <c r="AS64" s="71">
        <v>12</v>
      </c>
      <c r="AT64" s="71">
        <v>12</v>
      </c>
      <c r="AU64" s="71">
        <v>12</v>
      </c>
      <c r="AV64" s="71">
        <v>12</v>
      </c>
      <c r="AW64" s="69"/>
      <c r="AX64" s="2"/>
      <c r="AY64" s="2"/>
      <c r="AZ64" s="2"/>
      <c r="BA64" s="2"/>
      <c r="BB64" s="5"/>
      <c r="BC64" s="5"/>
      <c r="BD64" s="5"/>
      <c r="BE64" s="5"/>
      <c r="BF64" s="5"/>
      <c r="BG64" s="5"/>
      <c r="BH64" s="5"/>
      <c r="BI64" s="2"/>
    </row>
    <row r="65" spans="1:61" ht="68.2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4">
        <v>1</v>
      </c>
      <c r="AA65" s="54">
        <v>2</v>
      </c>
      <c r="AB65" s="54" t="s">
        <v>1</v>
      </c>
      <c r="AC65" s="54">
        <v>2</v>
      </c>
      <c r="AD65" s="55">
        <v>0</v>
      </c>
      <c r="AE65" s="55">
        <v>1</v>
      </c>
      <c r="AF65" s="55">
        <v>0</v>
      </c>
      <c r="AG65" s="55">
        <v>0</v>
      </c>
      <c r="AH65" s="55">
        <v>3</v>
      </c>
      <c r="AI65" s="55">
        <v>0</v>
      </c>
      <c r="AJ65" s="55"/>
      <c r="AK65" s="55"/>
      <c r="AL65" s="55">
        <v>0</v>
      </c>
      <c r="AM65" s="58"/>
      <c r="AN65" s="11" t="s">
        <v>103</v>
      </c>
      <c r="AO65" s="52" t="s">
        <v>56</v>
      </c>
      <c r="AP65" s="71">
        <v>1</v>
      </c>
      <c r="AQ65" s="71">
        <v>1</v>
      </c>
      <c r="AR65" s="71">
        <v>1</v>
      </c>
      <c r="AS65" s="71">
        <v>1</v>
      </c>
      <c r="AT65" s="71">
        <v>1</v>
      </c>
      <c r="AU65" s="71">
        <v>1</v>
      </c>
      <c r="AV65" s="71">
        <v>1</v>
      </c>
      <c r="AW65" s="69">
        <v>2027</v>
      </c>
      <c r="AX65" s="2"/>
      <c r="AY65" s="2"/>
      <c r="AZ65" s="2"/>
      <c r="BA65" s="2"/>
      <c r="BI65" s="2"/>
    </row>
    <row r="66" spans="1:61" ht="79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4">
        <v>1</v>
      </c>
      <c r="AA66" s="54">
        <v>2</v>
      </c>
      <c r="AB66" s="54" t="s">
        <v>2</v>
      </c>
      <c r="AC66" s="54">
        <v>2</v>
      </c>
      <c r="AD66" s="55">
        <v>0</v>
      </c>
      <c r="AE66" s="55">
        <v>1</v>
      </c>
      <c r="AF66" s="55">
        <v>0</v>
      </c>
      <c r="AG66" s="55">
        <v>0</v>
      </c>
      <c r="AH66" s="55">
        <v>3</v>
      </c>
      <c r="AI66" s="55">
        <v>0</v>
      </c>
      <c r="AJ66" s="55"/>
      <c r="AK66" s="55"/>
      <c r="AL66" s="55">
        <v>1</v>
      </c>
      <c r="AM66" s="58"/>
      <c r="AN66" s="11" t="s">
        <v>104</v>
      </c>
      <c r="AO66" s="59" t="s">
        <v>36</v>
      </c>
      <c r="AP66" s="71">
        <v>100</v>
      </c>
      <c r="AQ66" s="71">
        <v>100</v>
      </c>
      <c r="AR66" s="71">
        <v>100</v>
      </c>
      <c r="AS66" s="71">
        <v>100</v>
      </c>
      <c r="AT66" s="71">
        <v>100</v>
      </c>
      <c r="AU66" s="71">
        <v>100</v>
      </c>
      <c r="AV66" s="71">
        <v>100</v>
      </c>
      <c r="AW66" s="69">
        <v>2027</v>
      </c>
      <c r="AX66" s="2"/>
      <c r="AY66" s="2"/>
      <c r="AZ66" s="2"/>
      <c r="BA66" s="2"/>
      <c r="BB66" s="4"/>
      <c r="BC66" s="4"/>
      <c r="BD66" s="4"/>
      <c r="BE66" s="4"/>
      <c r="BF66" s="4"/>
      <c r="BG66" s="4"/>
      <c r="BH66" s="4"/>
      <c r="BI66" s="2"/>
    </row>
    <row r="67" spans="1:61" ht="60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4">
        <v>1</v>
      </c>
      <c r="AA67" s="54">
        <v>2</v>
      </c>
      <c r="AB67" s="54" t="s">
        <v>3</v>
      </c>
      <c r="AC67" s="54">
        <v>2</v>
      </c>
      <c r="AD67" s="55">
        <v>0</v>
      </c>
      <c r="AE67" s="55">
        <v>1</v>
      </c>
      <c r="AF67" s="55">
        <v>0</v>
      </c>
      <c r="AG67" s="55">
        <v>0</v>
      </c>
      <c r="AH67" s="55">
        <v>3</v>
      </c>
      <c r="AI67" s="55">
        <v>0</v>
      </c>
      <c r="AJ67" s="55"/>
      <c r="AK67" s="55"/>
      <c r="AL67" s="55">
        <v>2</v>
      </c>
      <c r="AM67" s="58"/>
      <c r="AN67" s="11" t="s">
        <v>105</v>
      </c>
      <c r="AO67" s="59" t="s">
        <v>36</v>
      </c>
      <c r="AP67" s="71">
        <v>100</v>
      </c>
      <c r="AQ67" s="71">
        <v>100</v>
      </c>
      <c r="AR67" s="71">
        <v>100</v>
      </c>
      <c r="AS67" s="71">
        <v>100</v>
      </c>
      <c r="AT67" s="71">
        <v>100</v>
      </c>
      <c r="AU67" s="71">
        <v>100</v>
      </c>
      <c r="AV67" s="71">
        <v>100</v>
      </c>
      <c r="AW67" s="69">
        <v>2022</v>
      </c>
      <c r="AX67" s="2"/>
      <c r="AY67" s="2"/>
      <c r="AZ67" s="2"/>
      <c r="BA67" s="2"/>
      <c r="BH67" s="2"/>
      <c r="BI67" s="2"/>
    </row>
    <row r="68" spans="1:61" ht="36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4">
        <v>1</v>
      </c>
      <c r="AA68" s="54">
        <v>2</v>
      </c>
      <c r="AB68" s="54" t="s">
        <v>4</v>
      </c>
      <c r="AC68" s="54">
        <v>2</v>
      </c>
      <c r="AD68" s="55">
        <v>0</v>
      </c>
      <c r="AE68" s="55">
        <v>2</v>
      </c>
      <c r="AF68" s="55">
        <v>0</v>
      </c>
      <c r="AG68" s="55">
        <v>0</v>
      </c>
      <c r="AH68" s="55">
        <v>0</v>
      </c>
      <c r="AI68" s="55">
        <v>0</v>
      </c>
      <c r="AJ68" s="55"/>
      <c r="AK68" s="55"/>
      <c r="AL68" s="55">
        <v>0</v>
      </c>
      <c r="AM68" s="56"/>
      <c r="AN68" s="20" t="s">
        <v>106</v>
      </c>
      <c r="AO68" s="42" t="s">
        <v>56</v>
      </c>
      <c r="AP68" s="71">
        <v>1</v>
      </c>
      <c r="AQ68" s="71">
        <v>1</v>
      </c>
      <c r="AR68" s="71">
        <v>1</v>
      </c>
      <c r="AS68" s="71">
        <v>1</v>
      </c>
      <c r="AT68" s="71">
        <v>1</v>
      </c>
      <c r="AU68" s="71">
        <v>1</v>
      </c>
      <c r="AV68" s="71">
        <v>1</v>
      </c>
      <c r="AW68" s="69">
        <v>2027</v>
      </c>
      <c r="AX68" s="2"/>
      <c r="AY68" s="2"/>
      <c r="AZ68" s="2"/>
      <c r="BA68" s="2"/>
      <c r="BI68" s="2"/>
    </row>
    <row r="69" spans="1:61" ht="52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4">
        <v>1</v>
      </c>
      <c r="AA69" s="54">
        <v>2</v>
      </c>
      <c r="AB69" s="54"/>
      <c r="AC69" s="54">
        <v>2</v>
      </c>
      <c r="AD69" s="55">
        <v>0</v>
      </c>
      <c r="AE69" s="55">
        <v>2</v>
      </c>
      <c r="AF69" s="55">
        <v>0</v>
      </c>
      <c r="AG69" s="55">
        <v>0</v>
      </c>
      <c r="AH69" s="55">
        <v>0</v>
      </c>
      <c r="AI69" s="55">
        <v>0</v>
      </c>
      <c r="AJ69" s="55"/>
      <c r="AK69" s="55"/>
      <c r="AL69" s="55">
        <v>1</v>
      </c>
      <c r="AM69" s="56"/>
      <c r="AN69" s="21" t="s">
        <v>107</v>
      </c>
      <c r="AO69" s="42" t="s">
        <v>36</v>
      </c>
      <c r="AP69" s="72">
        <v>100</v>
      </c>
      <c r="AQ69" s="72">
        <v>100</v>
      </c>
      <c r="AR69" s="72">
        <v>100</v>
      </c>
      <c r="AS69" s="72">
        <v>100</v>
      </c>
      <c r="AT69" s="72">
        <v>100</v>
      </c>
      <c r="AU69" s="72">
        <v>100</v>
      </c>
      <c r="AV69" s="72">
        <v>100</v>
      </c>
      <c r="AW69" s="73">
        <v>2027</v>
      </c>
      <c r="AX69" s="2"/>
      <c r="AY69" s="2"/>
      <c r="AZ69" s="2"/>
      <c r="BA69" s="2"/>
      <c r="BI69" s="2"/>
    </row>
    <row r="70" spans="1:61" ht="60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4">
        <v>1</v>
      </c>
      <c r="AA70" s="54">
        <v>2</v>
      </c>
      <c r="AB70" s="54" t="s">
        <v>5</v>
      </c>
      <c r="AC70" s="54">
        <v>2</v>
      </c>
      <c r="AD70" s="55">
        <v>0</v>
      </c>
      <c r="AE70" s="55">
        <v>1</v>
      </c>
      <c r="AF70" s="55">
        <v>0</v>
      </c>
      <c r="AG70" s="55">
        <v>0</v>
      </c>
      <c r="AH70" s="55">
        <v>1</v>
      </c>
      <c r="AI70" s="55">
        <v>0</v>
      </c>
      <c r="AJ70" s="55"/>
      <c r="AK70" s="55"/>
      <c r="AL70" s="55">
        <v>0</v>
      </c>
      <c r="AM70" s="58"/>
      <c r="AN70" s="11" t="s">
        <v>108</v>
      </c>
      <c r="AO70" s="52" t="s">
        <v>56</v>
      </c>
      <c r="AP70" s="71">
        <v>1</v>
      </c>
      <c r="AQ70" s="71">
        <v>1</v>
      </c>
      <c r="AR70" s="71">
        <v>1</v>
      </c>
      <c r="AS70" s="71">
        <v>1</v>
      </c>
      <c r="AT70" s="71">
        <v>1</v>
      </c>
      <c r="AU70" s="71">
        <v>1</v>
      </c>
      <c r="AV70" s="71">
        <v>1</v>
      </c>
      <c r="AW70" s="69">
        <v>2027</v>
      </c>
      <c r="AX70" s="2"/>
      <c r="AY70" s="2"/>
      <c r="AZ70" s="2"/>
      <c r="BA70" s="2"/>
      <c r="BH70" s="3"/>
      <c r="BI70" s="2"/>
    </row>
    <row r="71" spans="1:61" ht="48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4">
        <v>1</v>
      </c>
      <c r="AA71" s="54">
        <v>2</v>
      </c>
      <c r="AB71" s="54" t="s">
        <v>6</v>
      </c>
      <c r="AC71" s="54">
        <v>2</v>
      </c>
      <c r="AD71" s="55">
        <v>0</v>
      </c>
      <c r="AE71" s="55">
        <v>1</v>
      </c>
      <c r="AF71" s="55">
        <v>0</v>
      </c>
      <c r="AG71" s="55">
        <v>0</v>
      </c>
      <c r="AH71" s="55">
        <v>1</v>
      </c>
      <c r="AI71" s="55">
        <v>0</v>
      </c>
      <c r="AJ71" s="55"/>
      <c r="AK71" s="55"/>
      <c r="AL71" s="55">
        <v>1</v>
      </c>
      <c r="AM71" s="58"/>
      <c r="AN71" s="11" t="s">
        <v>109</v>
      </c>
      <c r="AO71" s="59" t="s">
        <v>36</v>
      </c>
      <c r="AP71" s="71">
        <v>100</v>
      </c>
      <c r="AQ71" s="71">
        <v>100</v>
      </c>
      <c r="AR71" s="71">
        <v>100</v>
      </c>
      <c r="AS71" s="71">
        <v>100</v>
      </c>
      <c r="AT71" s="71">
        <v>100</v>
      </c>
      <c r="AU71" s="71">
        <v>100</v>
      </c>
      <c r="AV71" s="71">
        <v>100</v>
      </c>
      <c r="AW71" s="69">
        <v>2027</v>
      </c>
      <c r="AX71" s="2"/>
      <c r="AY71" s="2"/>
      <c r="AZ71" s="2"/>
      <c r="BA71" s="2"/>
      <c r="BH71" s="2"/>
      <c r="BI71" s="2"/>
    </row>
    <row r="72" spans="1:49" ht="24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4">
        <v>1</v>
      </c>
      <c r="AA72" s="54">
        <v>2</v>
      </c>
      <c r="AB72" s="54"/>
      <c r="AC72" s="54">
        <v>9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/>
      <c r="AK72" s="54"/>
      <c r="AL72" s="54">
        <v>0</v>
      </c>
      <c r="AM72" s="53"/>
      <c r="AN72" s="16" t="s">
        <v>24</v>
      </c>
      <c r="AO72" s="53" t="s">
        <v>19</v>
      </c>
      <c r="AP72" s="74">
        <f aca="true" t="shared" si="3" ref="AP72:AV73">AP73</f>
        <v>5793.386</v>
      </c>
      <c r="AQ72" s="74">
        <f t="shared" si="3"/>
        <v>6531.73</v>
      </c>
      <c r="AR72" s="74">
        <f t="shared" si="3"/>
        <v>6531.73</v>
      </c>
      <c r="AS72" s="74">
        <f t="shared" si="3"/>
        <v>6531.73</v>
      </c>
      <c r="AT72" s="74">
        <f t="shared" si="3"/>
        <v>6531.73</v>
      </c>
      <c r="AU72" s="74">
        <f t="shared" si="3"/>
        <v>6531.73</v>
      </c>
      <c r="AV72" s="74">
        <f>AU72+AT72+AS72+AR72+AQ72+AP72</f>
        <v>38452.036</v>
      </c>
      <c r="AW72" s="69">
        <v>2027</v>
      </c>
    </row>
    <row r="73" spans="1:49" ht="1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4">
        <v>1</v>
      </c>
      <c r="AA73" s="54">
        <v>2</v>
      </c>
      <c r="AB73" s="54"/>
      <c r="AC73" s="54">
        <v>9</v>
      </c>
      <c r="AD73" s="54">
        <v>0</v>
      </c>
      <c r="AE73" s="54">
        <v>1</v>
      </c>
      <c r="AF73" s="54">
        <v>0</v>
      </c>
      <c r="AG73" s="54">
        <v>0</v>
      </c>
      <c r="AH73" s="54">
        <v>0</v>
      </c>
      <c r="AI73" s="54">
        <v>0</v>
      </c>
      <c r="AJ73" s="54"/>
      <c r="AK73" s="54"/>
      <c r="AL73" s="54">
        <v>0</v>
      </c>
      <c r="AM73" s="53"/>
      <c r="AN73" s="22" t="s">
        <v>12</v>
      </c>
      <c r="AO73" s="53" t="s">
        <v>19</v>
      </c>
      <c r="AP73" s="74">
        <f>AP74</f>
        <v>5793.386</v>
      </c>
      <c r="AQ73" s="74">
        <f t="shared" si="3"/>
        <v>6531.73</v>
      </c>
      <c r="AR73" s="74">
        <f t="shared" si="3"/>
        <v>6531.73</v>
      </c>
      <c r="AS73" s="74">
        <f t="shared" si="3"/>
        <v>6531.73</v>
      </c>
      <c r="AT73" s="74">
        <f t="shared" si="3"/>
        <v>6531.73</v>
      </c>
      <c r="AU73" s="74">
        <f t="shared" si="3"/>
        <v>6531.73</v>
      </c>
      <c r="AV73" s="74">
        <f t="shared" si="3"/>
        <v>38452.036</v>
      </c>
      <c r="AW73" s="69">
        <v>2027</v>
      </c>
    </row>
    <row r="74" spans="1:49" ht="24.75">
      <c r="A74" s="53">
        <v>1</v>
      </c>
      <c r="B74" s="53"/>
      <c r="C74" s="53"/>
      <c r="D74" s="53">
        <v>9</v>
      </c>
      <c r="E74" s="53">
        <v>2</v>
      </c>
      <c r="F74" s="53">
        <v>0</v>
      </c>
      <c r="G74" s="53">
        <v>1</v>
      </c>
      <c r="H74" s="53"/>
      <c r="I74" s="53">
        <v>0</v>
      </c>
      <c r="J74" s="53">
        <v>6</v>
      </c>
      <c r="K74" s="53"/>
      <c r="L74" s="53">
        <v>1</v>
      </c>
      <c r="M74" s="53">
        <v>2</v>
      </c>
      <c r="N74" s="53"/>
      <c r="O74" s="53">
        <v>9</v>
      </c>
      <c r="P74" s="53">
        <v>0</v>
      </c>
      <c r="Q74" s="53">
        <v>1</v>
      </c>
      <c r="R74" s="53">
        <v>2</v>
      </c>
      <c r="S74" s="53"/>
      <c r="T74" s="53">
        <v>0</v>
      </c>
      <c r="U74" s="53">
        <v>0</v>
      </c>
      <c r="V74" s="53">
        <v>1</v>
      </c>
      <c r="W74" s="53" t="s">
        <v>7</v>
      </c>
      <c r="X74" s="53"/>
      <c r="Y74" s="53"/>
      <c r="Z74" s="54">
        <v>1</v>
      </c>
      <c r="AA74" s="54">
        <v>2</v>
      </c>
      <c r="AB74" s="54"/>
      <c r="AC74" s="54">
        <v>9</v>
      </c>
      <c r="AD74" s="54">
        <v>0</v>
      </c>
      <c r="AE74" s="54">
        <v>1</v>
      </c>
      <c r="AF74" s="54">
        <v>0</v>
      </c>
      <c r="AG74" s="54">
        <v>0</v>
      </c>
      <c r="AH74" s="54">
        <v>1</v>
      </c>
      <c r="AI74" s="54">
        <v>0</v>
      </c>
      <c r="AJ74" s="54"/>
      <c r="AK74" s="54"/>
      <c r="AL74" s="54">
        <v>0</v>
      </c>
      <c r="AM74" s="53"/>
      <c r="AN74" s="22" t="s">
        <v>60</v>
      </c>
      <c r="AO74" s="53" t="s">
        <v>19</v>
      </c>
      <c r="AP74" s="74">
        <v>5793.386</v>
      </c>
      <c r="AQ74" s="74">
        <v>6531.73</v>
      </c>
      <c r="AR74" s="74">
        <v>6531.73</v>
      </c>
      <c r="AS74" s="74">
        <v>6531.73</v>
      </c>
      <c r="AT74" s="74">
        <v>6531.73</v>
      </c>
      <c r="AU74" s="74">
        <v>6531.73</v>
      </c>
      <c r="AV74" s="74">
        <f>AU74+AT74+AS74+AR74+AQ74+AP74</f>
        <v>38452.036</v>
      </c>
      <c r="AW74" s="69">
        <v>2027</v>
      </c>
    </row>
    <row r="75" spans="1:49" ht="1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4">
        <v>1</v>
      </c>
      <c r="AA75" s="54">
        <v>2</v>
      </c>
      <c r="AB75" s="54"/>
      <c r="AC75" s="54">
        <v>9</v>
      </c>
      <c r="AD75" s="54">
        <v>0</v>
      </c>
      <c r="AE75" s="54">
        <v>2</v>
      </c>
      <c r="AF75" s="54">
        <v>0</v>
      </c>
      <c r="AG75" s="54">
        <v>0</v>
      </c>
      <c r="AH75" s="54">
        <v>0</v>
      </c>
      <c r="AI75" s="54">
        <v>0</v>
      </c>
      <c r="AJ75" s="54"/>
      <c r="AK75" s="54"/>
      <c r="AL75" s="54">
        <v>0</v>
      </c>
      <c r="AM75" s="53"/>
      <c r="AN75" s="22" t="s">
        <v>33</v>
      </c>
      <c r="AO75" s="53"/>
      <c r="AP75" s="69" t="s">
        <v>35</v>
      </c>
      <c r="AQ75" s="69" t="s">
        <v>35</v>
      </c>
      <c r="AR75" s="69" t="s">
        <v>35</v>
      </c>
      <c r="AS75" s="69" t="s">
        <v>35</v>
      </c>
      <c r="AT75" s="69" t="s">
        <v>35</v>
      </c>
      <c r="AU75" s="69" t="s">
        <v>35</v>
      </c>
      <c r="AV75" s="69" t="s">
        <v>35</v>
      </c>
      <c r="AW75" s="69"/>
    </row>
    <row r="76" spans="1:49" ht="36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4">
        <v>1</v>
      </c>
      <c r="AA76" s="54">
        <v>2</v>
      </c>
      <c r="AB76" s="54"/>
      <c r="AC76" s="54">
        <v>9</v>
      </c>
      <c r="AD76" s="54">
        <v>0</v>
      </c>
      <c r="AE76" s="54">
        <v>2</v>
      </c>
      <c r="AF76" s="54">
        <v>0</v>
      </c>
      <c r="AG76" s="54">
        <v>0</v>
      </c>
      <c r="AH76" s="54">
        <v>1</v>
      </c>
      <c r="AI76" s="54">
        <v>0</v>
      </c>
      <c r="AJ76" s="54"/>
      <c r="AK76" s="54"/>
      <c r="AL76" s="54">
        <v>0</v>
      </c>
      <c r="AM76" s="53"/>
      <c r="AN76" s="17" t="s">
        <v>110</v>
      </c>
      <c r="AO76" s="57" t="s">
        <v>56</v>
      </c>
      <c r="AP76" s="70">
        <v>1</v>
      </c>
      <c r="AQ76" s="70">
        <v>1</v>
      </c>
      <c r="AR76" s="70">
        <v>1</v>
      </c>
      <c r="AS76" s="70">
        <v>1</v>
      </c>
      <c r="AT76" s="70">
        <v>1</v>
      </c>
      <c r="AU76" s="70">
        <v>1</v>
      </c>
      <c r="AV76" s="70">
        <v>1</v>
      </c>
      <c r="AW76" s="69">
        <v>2027</v>
      </c>
    </row>
    <row r="77" spans="1:49" ht="36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4">
        <v>1</v>
      </c>
      <c r="AA77" s="54">
        <v>2</v>
      </c>
      <c r="AB77" s="54"/>
      <c r="AC77" s="54">
        <v>9</v>
      </c>
      <c r="AD77" s="54">
        <v>0</v>
      </c>
      <c r="AE77" s="54">
        <v>2</v>
      </c>
      <c r="AF77" s="54">
        <v>0</v>
      </c>
      <c r="AG77" s="54">
        <v>0</v>
      </c>
      <c r="AH77" s="54">
        <v>1</v>
      </c>
      <c r="AI77" s="54">
        <v>0</v>
      </c>
      <c r="AJ77" s="54"/>
      <c r="AK77" s="54"/>
      <c r="AL77" s="54">
        <v>1</v>
      </c>
      <c r="AM77" s="53"/>
      <c r="AN77" s="17" t="s">
        <v>111</v>
      </c>
      <c r="AO77" s="53" t="s">
        <v>37</v>
      </c>
      <c r="AP77" s="70">
        <v>1</v>
      </c>
      <c r="AQ77" s="70">
        <v>1</v>
      </c>
      <c r="AR77" s="70">
        <v>1</v>
      </c>
      <c r="AS77" s="70">
        <v>1</v>
      </c>
      <c r="AT77" s="70">
        <v>1</v>
      </c>
      <c r="AU77" s="70">
        <v>1</v>
      </c>
      <c r="AV77" s="69">
        <v>6</v>
      </c>
      <c r="AW77" s="69">
        <v>2027</v>
      </c>
    </row>
    <row r="78" spans="1:49" ht="36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4">
        <v>1</v>
      </c>
      <c r="AA78" s="54">
        <v>2</v>
      </c>
      <c r="AB78" s="54"/>
      <c r="AC78" s="54">
        <v>9</v>
      </c>
      <c r="AD78" s="54">
        <v>0</v>
      </c>
      <c r="AE78" s="54">
        <v>2</v>
      </c>
      <c r="AF78" s="54">
        <v>0</v>
      </c>
      <c r="AG78" s="54">
        <v>0</v>
      </c>
      <c r="AH78" s="54">
        <v>1</v>
      </c>
      <c r="AI78" s="54">
        <v>0</v>
      </c>
      <c r="AJ78" s="54"/>
      <c r="AK78" s="54"/>
      <c r="AL78" s="54">
        <v>2</v>
      </c>
      <c r="AM78" s="53"/>
      <c r="AN78" s="17" t="s">
        <v>112</v>
      </c>
      <c r="AO78" s="53" t="s">
        <v>36</v>
      </c>
      <c r="AP78" s="75">
        <v>8.3</v>
      </c>
      <c r="AQ78" s="75">
        <v>8.3</v>
      </c>
      <c r="AR78" s="75">
        <v>8.3</v>
      </c>
      <c r="AS78" s="75">
        <v>8.3</v>
      </c>
      <c r="AT78" s="75">
        <v>8.3</v>
      </c>
      <c r="AU78" s="75">
        <v>8.3</v>
      </c>
      <c r="AV78" s="75"/>
      <c r="AW78" s="69">
        <v>2027</v>
      </c>
    </row>
  </sheetData>
  <sheetProtection/>
  <mergeCells count="30">
    <mergeCell ref="AV1:AW1"/>
    <mergeCell ref="P18:Q18"/>
    <mergeCell ref="R18:W18"/>
    <mergeCell ref="L17:Y17"/>
    <mergeCell ref="A9:AW9"/>
    <mergeCell ref="I17:K18"/>
    <mergeCell ref="A13:R13"/>
    <mergeCell ref="A14:R14"/>
    <mergeCell ref="A15:R15"/>
    <mergeCell ref="L18:M18"/>
    <mergeCell ref="A17:E18"/>
    <mergeCell ref="F17:H18"/>
    <mergeCell ref="A2:AW2"/>
    <mergeCell ref="A3:AW3"/>
    <mergeCell ref="AS4:AW4"/>
    <mergeCell ref="A12:AW12"/>
    <mergeCell ref="Z17:AB17"/>
    <mergeCell ref="A6:AW6"/>
    <mergeCell ref="A7:AW7"/>
    <mergeCell ref="AS8:AW8"/>
    <mergeCell ref="AI17:AM17"/>
    <mergeCell ref="D10:AW10"/>
    <mergeCell ref="A11:AW11"/>
    <mergeCell ref="AP16:AU17"/>
    <mergeCell ref="AV16:AW17"/>
    <mergeCell ref="A16:Y16"/>
    <mergeCell ref="AN16:AN17"/>
    <mergeCell ref="AO16:AO17"/>
    <mergeCell ref="Z16:AM16"/>
    <mergeCell ref="AF17:AG17"/>
  </mergeCells>
  <printOptions/>
  <pageMargins left="0.5" right="0.37" top="0.49" bottom="0.22" header="0.5" footer="0.21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Win007</cp:lastModifiedBy>
  <cp:lastPrinted>2023-01-09T08:52:39Z</cp:lastPrinted>
  <dcterms:created xsi:type="dcterms:W3CDTF">2011-12-09T07:36:49Z</dcterms:created>
  <dcterms:modified xsi:type="dcterms:W3CDTF">2023-02-27T08:40:13Z</dcterms:modified>
  <cp:category/>
  <cp:version/>
  <cp:contentType/>
  <cp:contentStatus/>
</cp:coreProperties>
</file>